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1310" activeTab="0"/>
  </bookViews>
  <sheets>
    <sheet name="23" sheetId="1" r:id="rId1"/>
  </sheets>
  <externalReferences>
    <externalReference r:id="rId4"/>
    <externalReference r:id="rId5"/>
    <externalReference r:id="rId6"/>
    <externalReference r:id="rId7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hxhtf">#REF!</definedName>
    <definedName name="jamel">#REF!</definedName>
    <definedName name="PREPA">#REF!</definedName>
    <definedName name="rached">#REF!</definedName>
    <definedName name="slah">#REF!</definedName>
    <definedName name="statpri">#REF!</definedName>
    <definedName name="statpri1">'[2]statpri'!$A$1:$I$286</definedName>
    <definedName name="statpri2">'[3]statpri'!$A$1:$I$286</definedName>
    <definedName name="stpri">'[4]statpri'!$A$1:$I$286</definedName>
    <definedName name="_xlnm.Print_Area" localSheetId="0">'23'!$A$1:$K$17</definedName>
  </definedNames>
  <calcPr fullCalcOnLoad="1"/>
</workbook>
</file>

<file path=xl/sharedStrings.xml><?xml version="1.0" encoding="utf-8"?>
<sst xmlns="http://schemas.openxmlformats.org/spreadsheetml/2006/main" count="51" uniqueCount="45">
  <si>
    <t>تطور المعطيات العامة</t>
  </si>
  <si>
    <t>EVOLUTION DES DONNEES GLOBALES</t>
  </si>
  <si>
    <t>السنة الدراسية</t>
  </si>
  <si>
    <t>عدد</t>
  </si>
  <si>
    <t>عدد التلامــــيذ</t>
  </si>
  <si>
    <t>عدد المدرســـين</t>
  </si>
  <si>
    <t>نصيب كل معلم</t>
  </si>
  <si>
    <t xml:space="preserve">كثافة </t>
  </si>
  <si>
    <t>نسبة</t>
  </si>
  <si>
    <t>المدارس</t>
  </si>
  <si>
    <t>القاعات</t>
  </si>
  <si>
    <t>الفصول</t>
  </si>
  <si>
    <t>Effectif des élèves</t>
  </si>
  <si>
    <t>Effectif des enseignants</t>
  </si>
  <si>
    <t>من التلاميذ</t>
  </si>
  <si>
    <t>الفصل</t>
  </si>
  <si>
    <t>الإناث</t>
  </si>
  <si>
    <t>Année scolaire</t>
  </si>
  <si>
    <t>Nombre</t>
  </si>
  <si>
    <t>Locaux</t>
  </si>
  <si>
    <t>Classes</t>
  </si>
  <si>
    <t>جمــــلة</t>
  </si>
  <si>
    <t>منهم إناث</t>
  </si>
  <si>
    <t>Ratio</t>
  </si>
  <si>
    <t>%</t>
  </si>
  <si>
    <t>d'écoles</t>
  </si>
  <si>
    <t>classes</t>
  </si>
  <si>
    <t>élèves</t>
  </si>
  <si>
    <t>Total</t>
  </si>
  <si>
    <t>Dont filles</t>
  </si>
  <si>
    <t>Dont femmes</t>
  </si>
  <si>
    <t>élèves/enseignant</t>
  </si>
  <si>
    <t>élèves/classe</t>
  </si>
  <si>
    <t>Filles</t>
  </si>
  <si>
    <t>1985/1984</t>
  </si>
  <si>
    <t>1990/1989</t>
  </si>
  <si>
    <t>1995/1994</t>
  </si>
  <si>
    <t>2000/1999</t>
  </si>
  <si>
    <t>2005/2004</t>
  </si>
  <si>
    <t>2010/2009</t>
  </si>
  <si>
    <t>2015/2014</t>
  </si>
  <si>
    <t>2016/2015</t>
  </si>
  <si>
    <t>2017/2016</t>
  </si>
  <si>
    <t>2018/2017</t>
  </si>
  <si>
    <t>2019/2018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</si>
</sst>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 [$€]* #,##0.00_ ;_ [$€]* \-#,##0.00_ ;_ [$€]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18" fillId="0" borderId="0" applyFont="0" applyFill="0" applyBorder="0" applyProtection="0">
      <alignment/>
    </xf>
    <xf numFmtId="0" fontId="0" fillId="27" borderId="3" applyNumberFormat="0" applyFont="0" applyAlignment="0" applyProtection="0"/>
    <xf numFmtId="0" fontId="32" fillId="28" borderId="1" applyNumberFormat="0" applyAlignment="0" applyProtection="0"/>
    <xf numFmtId="165" fontId="18" fillId="0" borderId="0" applyFont="0" applyFill="0" applyBorder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Protection="0">
      <alignment/>
    </xf>
    <xf numFmtId="0" fontId="18" fillId="0" borderId="0" applyFont="0" applyFill="0" applyBorder="0" applyProtection="0">
      <alignment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19" fillId="0" borderId="0" xfId="67" applyFont="1" applyAlignment="1">
      <alignment horizontal="center"/>
      <protection/>
    </xf>
    <xf numFmtId="0" fontId="18" fillId="0" borderId="0" xfId="67" applyFont="1">
      <alignment/>
      <protection/>
    </xf>
    <xf numFmtId="0" fontId="18" fillId="0" borderId="0" xfId="67" applyFont="1" applyBorder="1">
      <alignment/>
      <protection/>
    </xf>
    <xf numFmtId="0" fontId="20" fillId="0" borderId="10" xfId="67" applyFont="1" applyBorder="1" applyAlignment="1">
      <alignment horizontal="center" vertical="center"/>
      <protection/>
    </xf>
    <xf numFmtId="0" fontId="20" fillId="0" borderId="0" xfId="67" applyFont="1" applyBorder="1" applyAlignment="1">
      <alignment horizontal="center" vertical="center"/>
      <protection/>
    </xf>
    <xf numFmtId="0" fontId="20" fillId="0" borderId="11" xfId="67" applyFont="1" applyBorder="1" applyAlignment="1">
      <alignment horizontal="center"/>
      <protection/>
    </xf>
    <xf numFmtId="0" fontId="20" fillId="0" borderId="11" xfId="67" applyFont="1" applyBorder="1" applyAlignment="1">
      <alignment horizontal="center"/>
      <protection/>
    </xf>
    <xf numFmtId="0" fontId="21" fillId="0" borderId="12" xfId="67" applyFont="1" applyBorder="1">
      <alignment/>
      <protection/>
    </xf>
    <xf numFmtId="0" fontId="20" fillId="0" borderId="12" xfId="67" applyFont="1" applyBorder="1" applyAlignment="1">
      <alignment horizontal="center"/>
      <protection/>
    </xf>
    <xf numFmtId="0" fontId="21" fillId="0" borderId="12" xfId="67" applyFont="1" applyBorder="1" applyAlignment="1">
      <alignment horizontal="center"/>
      <protection/>
    </xf>
    <xf numFmtId="0" fontId="21" fillId="0" borderId="12" xfId="67" applyFont="1" applyBorder="1" applyAlignment="1">
      <alignment horizontal="center"/>
      <protection/>
    </xf>
    <xf numFmtId="0" fontId="21" fillId="0" borderId="13" xfId="67" applyFont="1" applyBorder="1">
      <alignment/>
      <protection/>
    </xf>
    <xf numFmtId="0" fontId="21" fillId="0" borderId="13" xfId="67" applyFont="1" applyBorder="1" applyAlignment="1">
      <alignment horizontal="center"/>
      <protection/>
    </xf>
    <xf numFmtId="0" fontId="21" fillId="0" borderId="12" xfId="67" applyFont="1" applyBorder="1" applyAlignment="1">
      <alignment horizontal="right"/>
      <protection/>
    </xf>
    <xf numFmtId="164" fontId="21" fillId="0" borderId="12" xfId="67" applyNumberFormat="1" applyFont="1" applyBorder="1" applyAlignment="1">
      <alignment horizontal="right"/>
      <protection/>
    </xf>
    <xf numFmtId="0" fontId="22" fillId="0" borderId="0" xfId="67" applyFont="1" applyBorder="1">
      <alignment/>
      <protection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164" fontId="21" fillId="0" borderId="13" xfId="67" applyNumberFormat="1" applyFont="1" applyBorder="1" applyAlignment="1">
      <alignment horizontal="right"/>
      <protection/>
    </xf>
  </cellXfs>
  <cellStyles count="8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_Esp" xfId="42"/>
    <cellStyle name="Commentaire" xfId="43"/>
    <cellStyle name="Entrée" xfId="44"/>
    <cellStyle name="Euro" xfId="45"/>
    <cellStyle name="Insatisfaisant" xfId="46"/>
    <cellStyle name="Comma" xfId="47"/>
    <cellStyle name="Comma [0]" xfId="48"/>
    <cellStyle name="Milliers 10" xfId="49"/>
    <cellStyle name="Milliers 11" xfId="50"/>
    <cellStyle name="Milliers 12" xfId="51"/>
    <cellStyle name="Milliers 13" xfId="52"/>
    <cellStyle name="Milliers 14" xfId="53"/>
    <cellStyle name="Milliers 15" xfId="54"/>
    <cellStyle name="Milliers 2" xfId="55"/>
    <cellStyle name="Milliers 2 2" xfId="56"/>
    <cellStyle name="Milliers 3" xfId="57"/>
    <cellStyle name="Milliers 4" xfId="58"/>
    <cellStyle name="Milliers 5" xfId="59"/>
    <cellStyle name="Milliers 6" xfId="60"/>
    <cellStyle name="Milliers 7" xfId="61"/>
    <cellStyle name="Milliers 8" xfId="62"/>
    <cellStyle name="Milliers 9" xfId="63"/>
    <cellStyle name="Currency" xfId="64"/>
    <cellStyle name="Currency [0]" xfId="65"/>
    <cellStyle name="Neutre" xfId="66"/>
    <cellStyle name="Normal 2" xfId="67"/>
    <cellStyle name="Normal 2 2" xfId="68"/>
    <cellStyle name="Normal 2 2 2" xfId="69"/>
    <cellStyle name="Normal 2 2 3" xfId="70"/>
    <cellStyle name="Normal 2 3" xfId="71"/>
    <cellStyle name="Normal 3" xfId="72"/>
    <cellStyle name="Normal 3 2" xfId="73"/>
    <cellStyle name="Normal 3 3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8" xfId="82"/>
    <cellStyle name="Normal 9" xfId="83"/>
    <cellStyle name="Percent" xfId="84"/>
    <cellStyle name="Pourcentage 2" xfId="85"/>
    <cellStyle name="Satisfaisant" xfId="86"/>
    <cellStyle name="Sortie" xfId="87"/>
    <cellStyle name="Texte explicatif" xfId="88"/>
    <cellStyle name="Titre" xfId="89"/>
    <cellStyle name="Titre 1" xfId="90"/>
    <cellStyle name="Titre 2" xfId="91"/>
    <cellStyle name="Titre 3" xfId="92"/>
    <cellStyle name="Titre 4" xfId="93"/>
    <cellStyle name="Total" xfId="94"/>
    <cellStyle name="Vérification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603;&#1578;&#1575;&#1576;%20&#1575;&#1604;&#1573;&#1581;&#1589;&#1575;&#1569;%20&#1575;&#1604;&#1605;&#1583;&#1585;&#1587;&#1610;%2020192018\&#1603;&#1578;&#1575;&#1576;%20&#1575;&#1604;&#1573;&#1581;&#1589;&#1575;&#1569;%20&#1575;&#1604;&#1605;&#1583;&#1585;&#1587;&#1610;%202018-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dministrateur\Bureau\StatPrim0910\statp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dministrateur\Bureau\StatPrim0910\statp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Desktop\annuaire%20statistiques%2003-04\statp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"/>
      <sheetName val="14"/>
      <sheetName val="15"/>
      <sheetName val="16"/>
      <sheetName val="17"/>
      <sheetName val="18"/>
      <sheetName val="19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7-153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  <sheetName val="201"/>
      <sheetName val="202"/>
      <sheetName val="203"/>
      <sheetName val="204"/>
      <sheetName val="205"/>
      <sheetName val="211"/>
      <sheetName val="212"/>
      <sheetName val="213"/>
      <sheetName val="214"/>
      <sheetName val="215"/>
      <sheetName val="216"/>
      <sheetName val="217-218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19"/>
  <sheetViews>
    <sheetView showZeros="0" rightToLeft="1" tabSelected="1" zoomScalePageLayoutView="0" workbookViewId="0" topLeftCell="A1">
      <selection activeCell="E27" sqref="E27"/>
    </sheetView>
  </sheetViews>
  <sheetFormatPr defaultColWidth="14.8515625" defaultRowHeight="15" customHeight="1"/>
  <cols>
    <col min="1" max="1" width="14.8515625" style="2" customWidth="1"/>
    <col min="2" max="2" width="9.421875" style="2" customWidth="1"/>
    <col min="3" max="3" width="14.140625" style="2" customWidth="1"/>
    <col min="4" max="4" width="9.421875" style="2" customWidth="1"/>
    <col min="5" max="7" width="11.140625" style="2" customWidth="1"/>
    <col min="8" max="8" width="12.140625" style="2" customWidth="1"/>
    <col min="9" max="9" width="17.00390625" style="2" customWidth="1"/>
    <col min="10" max="10" width="13.7109375" style="2" customWidth="1"/>
    <col min="11" max="11" width="9.421875" style="2" customWidth="1"/>
    <col min="12" max="12" width="10.57421875" style="2" customWidth="1"/>
    <col min="13" max="13" width="15.140625" style="3" customWidth="1"/>
    <col min="14" max="16" width="13.7109375" style="3" customWidth="1"/>
    <col min="17" max="18" width="13.7109375" style="2" customWidth="1"/>
    <col min="19" max="19" width="6.140625" style="2" customWidth="1"/>
    <col min="20" max="20" width="8.8515625" style="2" customWidth="1"/>
    <col min="21" max="21" width="10.28125" style="2" customWidth="1"/>
    <col min="22" max="22" width="7.57421875" style="2" customWidth="1"/>
    <col min="23" max="23" width="7.28125" style="2" customWidth="1"/>
    <col min="24" max="24" width="7.00390625" style="2" customWidth="1"/>
    <col min="25" max="25" width="7.28125" style="2" customWidth="1"/>
    <col min="26" max="26" width="7.421875" style="2" customWidth="1"/>
    <col min="27" max="27" width="8.00390625" style="2" customWidth="1"/>
    <col min="28" max="28" width="6.8515625" style="2" customWidth="1"/>
    <col min="29" max="33" width="8.00390625" style="2" customWidth="1"/>
    <col min="34" max="36" width="7.421875" style="2" customWidth="1"/>
    <col min="37" max="37" width="8.421875" style="2" customWidth="1"/>
    <col min="38" max="38" width="8.00390625" style="2" customWidth="1"/>
    <col min="39" max="39" width="12.00390625" style="2" customWidth="1"/>
    <col min="40" max="40" width="8.8515625" style="2" customWidth="1"/>
    <col min="41" max="41" width="7.421875" style="2" customWidth="1"/>
    <col min="42" max="50" width="8.00390625" style="2" customWidth="1"/>
    <col min="51" max="51" width="7.421875" style="2" customWidth="1"/>
    <col min="52" max="52" width="7.57421875" style="2" customWidth="1"/>
    <col min="53" max="53" width="8.00390625" style="2" customWidth="1"/>
    <col min="54" max="55" width="8.8515625" style="2" customWidth="1"/>
    <col min="56" max="56" width="9.28125" style="2" customWidth="1"/>
    <col min="57" max="57" width="8.00390625" style="2" customWidth="1"/>
    <col min="58" max="58" width="10.28125" style="2" customWidth="1"/>
    <col min="59" max="59" width="9.8515625" style="2" customWidth="1"/>
    <col min="60" max="75" width="8.00390625" style="2" customWidth="1"/>
    <col min="76" max="76" width="9.421875" style="2" customWidth="1"/>
    <col min="77" max="77" width="8.7109375" style="2" customWidth="1"/>
    <col min="78" max="78" width="10.140625" style="2" customWidth="1"/>
    <col min="79" max="83" width="8.00390625" style="2" customWidth="1"/>
    <col min="84" max="84" width="7.57421875" style="2" customWidth="1"/>
    <col min="85" max="86" width="8.00390625" style="2" customWidth="1"/>
    <col min="87" max="87" width="7.421875" style="2" customWidth="1"/>
    <col min="88" max="88" width="8.00390625" style="2" customWidth="1"/>
    <col min="89" max="89" width="7.421875" style="2" customWidth="1"/>
    <col min="90" max="90" width="8.00390625" style="2" customWidth="1"/>
    <col min="91" max="91" width="7.57421875" style="2" customWidth="1"/>
    <col min="92" max="93" width="8.00390625" style="2" customWidth="1"/>
    <col min="94" max="94" width="7.57421875" style="2" customWidth="1"/>
    <col min="95" max="95" width="8.00390625" style="2" customWidth="1"/>
    <col min="96" max="96" width="9.421875" style="2" customWidth="1"/>
    <col min="97" max="97" width="10.421875" style="2" customWidth="1"/>
    <col min="98" max="98" width="8.00390625" style="2" customWidth="1"/>
    <col min="99" max="99" width="7.421875" style="2" customWidth="1"/>
    <col min="100" max="101" width="7.57421875" style="2" customWidth="1"/>
    <col min="102" max="102" width="7.421875" style="2" customWidth="1"/>
    <col min="103" max="105" width="8.00390625" style="2" customWidth="1"/>
    <col min="106" max="106" width="7.28125" style="2" customWidth="1"/>
    <col min="107" max="108" width="8.00390625" style="2" customWidth="1"/>
    <col min="109" max="109" width="7.57421875" style="2" customWidth="1"/>
    <col min="110" max="110" width="8.00390625" style="2" customWidth="1"/>
    <col min="111" max="112" width="7.421875" style="2" customWidth="1"/>
    <col min="113" max="113" width="8.00390625" style="2" customWidth="1"/>
    <col min="114" max="114" width="7.00390625" style="2" customWidth="1"/>
    <col min="115" max="115" width="9.28125" style="2" customWidth="1"/>
    <col min="116" max="116" width="12.7109375" style="2" customWidth="1"/>
    <col min="117" max="124" width="8.00390625" style="2" customWidth="1"/>
    <col min="125" max="125" width="7.28125" style="2" customWidth="1"/>
    <col min="126" max="126" width="8.00390625" style="2" customWidth="1"/>
    <col min="127" max="127" width="7.421875" style="2" customWidth="1"/>
    <col min="128" max="131" width="8.00390625" style="2" customWidth="1"/>
    <col min="132" max="132" width="7.421875" style="2" customWidth="1"/>
    <col min="133" max="133" width="4.421875" style="2" customWidth="1"/>
    <col min="134" max="134" width="15.57421875" style="2" customWidth="1"/>
    <col min="135" max="135" width="12.28125" style="2" customWidth="1"/>
    <col min="136" max="136" width="12.00390625" style="2" customWidth="1"/>
    <col min="137" max="137" width="11.00390625" style="2" customWidth="1"/>
    <col min="138" max="138" width="12.00390625" style="2" customWidth="1"/>
    <col min="139" max="139" width="11.140625" style="2" customWidth="1"/>
    <col min="140" max="140" width="11.28125" style="2" customWidth="1"/>
    <col min="141" max="141" width="10.7109375" style="2" customWidth="1"/>
    <col min="142" max="142" width="9.421875" style="2" customWidth="1"/>
    <col min="143" max="143" width="10.28125" style="2" customWidth="1"/>
    <col min="144" max="144" width="8.00390625" style="2" customWidth="1"/>
    <col min="145" max="145" width="8.7109375" style="2" customWidth="1"/>
    <col min="146" max="146" width="10.421875" style="2" customWidth="1"/>
    <col min="147" max="166" width="5.8515625" style="2" customWidth="1"/>
    <col min="167" max="167" width="8.00390625" style="2" customWidth="1"/>
    <col min="168" max="168" width="20.28125" style="2" customWidth="1"/>
    <col min="169" max="171" width="12.8515625" style="2" customWidth="1"/>
    <col min="172" max="172" width="13.140625" style="2" customWidth="1"/>
    <col min="173" max="175" width="12.8515625" style="2" customWidth="1"/>
    <col min="176" max="176" width="8.00390625" style="2" customWidth="1"/>
    <col min="177" max="177" width="8.57421875" style="2" customWidth="1"/>
    <col min="178" max="178" width="10.421875" style="2" customWidth="1"/>
    <col min="179" max="181" width="11.140625" style="2" customWidth="1"/>
    <col min="182" max="182" width="12.28125" style="2" customWidth="1"/>
    <col min="183" max="183" width="11.7109375" style="2" customWidth="1"/>
    <col min="184" max="184" width="11.140625" style="2" customWidth="1"/>
    <col min="185" max="185" width="11.57421875" style="2" customWidth="1"/>
    <col min="186" max="186" width="10.421875" style="2" customWidth="1"/>
    <col min="187" max="187" width="9.421875" style="2" customWidth="1"/>
    <col min="188" max="188" width="8.00390625" style="2" customWidth="1"/>
    <col min="189" max="189" width="13.00390625" style="2" customWidth="1"/>
    <col min="190" max="190" width="14.28125" style="2" customWidth="1"/>
    <col min="191" max="191" width="13.8515625" style="2" customWidth="1"/>
    <col min="192" max="192" width="11.140625" style="2" customWidth="1"/>
    <col min="193" max="193" width="10.140625" style="2" customWidth="1"/>
    <col min="194" max="197" width="11.140625" style="2" customWidth="1"/>
    <col min="198" max="198" width="6.7109375" style="2" customWidth="1"/>
    <col min="199" max="199" width="10.421875" style="2" customWidth="1"/>
    <col min="200" max="200" width="10.140625" style="2" customWidth="1"/>
    <col min="201" max="201" width="13.421875" style="2" customWidth="1"/>
    <col min="202" max="202" width="7.00390625" style="2" customWidth="1"/>
    <col min="203" max="203" width="7.421875" style="2" customWidth="1"/>
    <col min="204" max="204" width="7.57421875" style="2" customWidth="1"/>
    <col min="205" max="205" width="7.28125" style="2" customWidth="1"/>
    <col min="206" max="206" width="7.421875" style="2" customWidth="1"/>
    <col min="207" max="207" width="7.00390625" style="2" customWidth="1"/>
    <col min="208" max="208" width="7.140625" style="2" customWidth="1"/>
    <col min="209" max="209" width="7.421875" style="2" customWidth="1"/>
    <col min="210" max="212" width="7.57421875" style="2" customWidth="1"/>
    <col min="213" max="213" width="8.00390625" style="2" customWidth="1"/>
    <col min="214" max="214" width="10.57421875" style="2" customWidth="1"/>
    <col min="215" max="215" width="10.8515625" style="2" customWidth="1"/>
    <col min="216" max="216" width="13.00390625" style="2" customWidth="1"/>
    <col min="217" max="217" width="7.140625" style="2" customWidth="1"/>
    <col min="218" max="218" width="8.00390625" style="2" customWidth="1"/>
    <col min="219" max="221" width="7.57421875" style="2" customWidth="1"/>
    <col min="222" max="222" width="7.140625" style="2" customWidth="1"/>
    <col min="223" max="224" width="7.57421875" style="2" customWidth="1"/>
    <col min="225" max="226" width="7.140625" style="2" customWidth="1"/>
    <col min="227" max="227" width="7.421875" style="2" customWidth="1"/>
    <col min="228" max="254" width="8.00390625" style="2" customWidth="1"/>
    <col min="255" max="16384" width="14.8515625" style="2" customWidth="1"/>
  </cols>
  <sheetData>
    <row r="1" spans="1:11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" customHeight="1">
      <c r="A2" s="4" t="s">
        <v>1</v>
      </c>
      <c r="B2" s="4"/>
      <c r="C2" s="4"/>
      <c r="D2" s="4"/>
      <c r="E2" s="5"/>
      <c r="F2" s="5"/>
      <c r="G2" s="5"/>
      <c r="H2" s="5"/>
      <c r="I2" s="4"/>
      <c r="J2" s="4"/>
      <c r="K2" s="4"/>
    </row>
    <row r="3" spans="1:11" ht="21.75" customHeight="1">
      <c r="A3" s="6" t="s">
        <v>2</v>
      </c>
      <c r="B3" s="6" t="s">
        <v>3</v>
      </c>
      <c r="C3" s="6" t="s">
        <v>3</v>
      </c>
      <c r="D3" s="6" t="s">
        <v>3</v>
      </c>
      <c r="E3" s="7" t="s">
        <v>4</v>
      </c>
      <c r="F3" s="7"/>
      <c r="G3" s="7" t="s">
        <v>5</v>
      </c>
      <c r="H3" s="7"/>
      <c r="I3" s="6" t="s">
        <v>6</v>
      </c>
      <c r="J3" s="6" t="s">
        <v>7</v>
      </c>
      <c r="K3" s="6" t="s">
        <v>8</v>
      </c>
    </row>
    <row r="4" spans="1:11" ht="21.75" customHeight="1">
      <c r="A4" s="8"/>
      <c r="B4" s="9" t="s">
        <v>9</v>
      </c>
      <c r="C4" s="9" t="s">
        <v>10</v>
      </c>
      <c r="D4" s="9" t="s">
        <v>11</v>
      </c>
      <c r="E4" s="10" t="s">
        <v>12</v>
      </c>
      <c r="F4" s="10"/>
      <c r="G4" s="10" t="s">
        <v>13</v>
      </c>
      <c r="H4" s="10"/>
      <c r="I4" s="9" t="s">
        <v>14</v>
      </c>
      <c r="J4" s="9" t="s">
        <v>15</v>
      </c>
      <c r="K4" s="9" t="s">
        <v>16</v>
      </c>
    </row>
    <row r="5" spans="1:11" ht="21.75" customHeight="1">
      <c r="A5" s="11" t="s">
        <v>17</v>
      </c>
      <c r="B5" s="11" t="s">
        <v>18</v>
      </c>
      <c r="C5" s="11" t="s">
        <v>19</v>
      </c>
      <c r="D5" s="11" t="s">
        <v>20</v>
      </c>
      <c r="E5" s="6" t="s">
        <v>21</v>
      </c>
      <c r="F5" s="6" t="s">
        <v>22</v>
      </c>
      <c r="G5" s="6" t="s">
        <v>21</v>
      </c>
      <c r="H5" s="6" t="s">
        <v>22</v>
      </c>
      <c r="I5" s="11" t="s">
        <v>23</v>
      </c>
      <c r="J5" s="11" t="s">
        <v>23</v>
      </c>
      <c r="K5" s="11" t="s">
        <v>24</v>
      </c>
    </row>
    <row r="6" spans="1:11" ht="21.75" customHeight="1">
      <c r="A6" s="12"/>
      <c r="B6" s="13" t="s">
        <v>25</v>
      </c>
      <c r="C6" s="13" t="s">
        <v>26</v>
      </c>
      <c r="D6" s="13" t="s">
        <v>27</v>
      </c>
      <c r="E6" s="13" t="s">
        <v>28</v>
      </c>
      <c r="F6" s="13" t="s">
        <v>29</v>
      </c>
      <c r="G6" s="13" t="s">
        <v>28</v>
      </c>
      <c r="H6" s="13" t="s">
        <v>30</v>
      </c>
      <c r="I6" s="13" t="s">
        <v>31</v>
      </c>
      <c r="J6" s="13" t="s">
        <v>32</v>
      </c>
      <c r="K6" s="13" t="s">
        <v>33</v>
      </c>
    </row>
    <row r="7" spans="1:11" ht="21.75" customHeight="1">
      <c r="A7" s="11" t="s">
        <v>34</v>
      </c>
      <c r="B7" s="8">
        <v>3214</v>
      </c>
      <c r="C7" s="8">
        <v>18694</v>
      </c>
      <c r="D7" s="8">
        <v>37705</v>
      </c>
      <c r="E7" s="14">
        <v>1238968</v>
      </c>
      <c r="F7" s="8">
        <v>546089</v>
      </c>
      <c r="G7" s="14">
        <v>37412</v>
      </c>
      <c r="H7" s="14">
        <v>13150</v>
      </c>
      <c r="I7" s="15">
        <f>E7/G7</f>
        <v>33.11686090024591</v>
      </c>
      <c r="J7" s="15">
        <f>E7/D7</f>
        <v>32.85951465322901</v>
      </c>
      <c r="K7" s="15">
        <v>44.07611818868607</v>
      </c>
    </row>
    <row r="8" spans="1:11" ht="30" customHeight="1">
      <c r="A8" s="11" t="s">
        <v>35</v>
      </c>
      <c r="B8" s="8">
        <v>3774</v>
      </c>
      <c r="C8" s="8">
        <v>23529</v>
      </c>
      <c r="D8" s="8">
        <v>44911</v>
      </c>
      <c r="E8" s="14">
        <v>1369476</v>
      </c>
      <c r="F8" s="8">
        <v>622622</v>
      </c>
      <c r="G8" s="14">
        <v>46077</v>
      </c>
      <c r="H8" s="14">
        <v>19626</v>
      </c>
      <c r="I8" s="15">
        <f aca="true" t="shared" si="0" ref="I8:I17">E8/G8</f>
        <v>29.72146624129175</v>
      </c>
      <c r="J8" s="15">
        <f aca="true" t="shared" si="1" ref="J8:J17">E8/D8</f>
        <v>30.49310859254971</v>
      </c>
      <c r="K8" s="15">
        <v>45.46425056006823</v>
      </c>
    </row>
    <row r="9" spans="1:11" ht="30" customHeight="1">
      <c r="A9" s="11" t="s">
        <v>36</v>
      </c>
      <c r="B9" s="8">
        <v>4286</v>
      </c>
      <c r="C9" s="8">
        <v>26371</v>
      </c>
      <c r="D9" s="8">
        <v>47008</v>
      </c>
      <c r="E9" s="14">
        <v>1472844</v>
      </c>
      <c r="F9" s="8">
        <v>689921</v>
      </c>
      <c r="G9" s="14">
        <v>58279</v>
      </c>
      <c r="H9" s="14">
        <v>27927</v>
      </c>
      <c r="I9" s="15">
        <f t="shared" si="0"/>
        <v>25.272293622059404</v>
      </c>
      <c r="J9" s="15">
        <f t="shared" si="1"/>
        <v>31.331773315180396</v>
      </c>
      <c r="K9" s="15">
        <v>46.84277493067833</v>
      </c>
    </row>
    <row r="10" spans="1:11" ht="30" customHeight="1">
      <c r="A10" s="11" t="s">
        <v>37</v>
      </c>
      <c r="B10" s="8">
        <v>4456</v>
      </c>
      <c r="C10" s="8">
        <v>27510</v>
      </c>
      <c r="D10" s="8">
        <v>47476</v>
      </c>
      <c r="E10" s="14">
        <v>1403729</v>
      </c>
      <c r="F10" s="8">
        <v>665813</v>
      </c>
      <c r="G10" s="14">
        <v>60333</v>
      </c>
      <c r="H10" s="14">
        <v>29736</v>
      </c>
      <c r="I10" s="15">
        <f t="shared" si="0"/>
        <v>23.266355062735155</v>
      </c>
      <c r="J10" s="15">
        <f t="shared" si="1"/>
        <v>29.56712865447805</v>
      </c>
      <c r="K10" s="15">
        <v>47.43173361809865</v>
      </c>
    </row>
    <row r="11" spans="1:16" ht="30" customHeight="1">
      <c r="A11" s="11" t="s">
        <v>38</v>
      </c>
      <c r="B11" s="8">
        <v>4494</v>
      </c>
      <c r="C11" s="8">
        <v>28085</v>
      </c>
      <c r="D11" s="8">
        <v>46770</v>
      </c>
      <c r="E11" s="14">
        <v>1171019</v>
      </c>
      <c r="F11" s="8">
        <v>558906</v>
      </c>
      <c r="G11" s="14">
        <v>58342</v>
      </c>
      <c r="H11" s="14">
        <v>29871</v>
      </c>
      <c r="I11" s="15">
        <f t="shared" si="0"/>
        <v>20.071629357923964</v>
      </c>
      <c r="J11" s="15">
        <f t="shared" si="1"/>
        <v>25.03782339106265</v>
      </c>
      <c r="K11" s="15">
        <v>47.72817520467217</v>
      </c>
      <c r="O11" s="16"/>
      <c r="P11" s="16"/>
    </row>
    <row r="12" spans="1:11" ht="30" customHeight="1">
      <c r="A12" s="11" t="s">
        <v>39</v>
      </c>
      <c r="B12" s="8">
        <v>4517</v>
      </c>
      <c r="C12" s="8">
        <v>25841</v>
      </c>
      <c r="D12" s="8">
        <v>45677</v>
      </c>
      <c r="E12" s="14">
        <v>1008600</v>
      </c>
      <c r="F12" s="8">
        <v>484198</v>
      </c>
      <c r="G12" s="14">
        <v>58567</v>
      </c>
      <c r="H12" s="14">
        <v>32109</v>
      </c>
      <c r="I12" s="15">
        <f t="shared" si="0"/>
        <v>17.221302098451346</v>
      </c>
      <c r="J12" s="15">
        <f t="shared" si="1"/>
        <v>22.08113492567375</v>
      </c>
      <c r="K12" s="15">
        <v>48.00694031330558</v>
      </c>
    </row>
    <row r="13" spans="1:11" ht="30" customHeight="1">
      <c r="A13" s="11" t="s">
        <v>40</v>
      </c>
      <c r="B13" s="8">
        <v>4565</v>
      </c>
      <c r="C13" s="8">
        <v>26856</v>
      </c>
      <c r="D13" s="8">
        <v>47543</v>
      </c>
      <c r="E13" s="8">
        <v>1066493</v>
      </c>
      <c r="F13" s="8">
        <v>513971</v>
      </c>
      <c r="G13" s="8">
        <v>63303</v>
      </c>
      <c r="H13" s="8">
        <v>37402</v>
      </c>
      <c r="I13" s="15">
        <f t="shared" si="0"/>
        <v>16.847432191207368</v>
      </c>
      <c r="J13" s="15">
        <f t="shared" si="1"/>
        <v>22.432177186967586</v>
      </c>
      <c r="K13" s="15">
        <v>48.19262761218311</v>
      </c>
    </row>
    <row r="14" spans="1:11" ht="30" customHeight="1">
      <c r="A14" s="11" t="s">
        <v>41</v>
      </c>
      <c r="B14" s="17">
        <v>4575</v>
      </c>
      <c r="C14" s="8">
        <v>27062</v>
      </c>
      <c r="D14" s="8">
        <v>47010</v>
      </c>
      <c r="E14" s="8">
        <v>1079001</v>
      </c>
      <c r="F14" s="8">
        <v>520847</v>
      </c>
      <c r="G14" s="8">
        <v>64944</v>
      </c>
      <c r="H14" s="8">
        <v>39189</v>
      </c>
      <c r="I14" s="15">
        <f t="shared" si="0"/>
        <v>16.614329268292682</v>
      </c>
      <c r="J14" s="15">
        <f t="shared" si="1"/>
        <v>22.952584556477344</v>
      </c>
      <c r="K14" s="15">
        <v>48.27122495715945</v>
      </c>
    </row>
    <row r="15" spans="1:11" ht="30" customHeight="1">
      <c r="A15" s="11" t="s">
        <v>42</v>
      </c>
      <c r="B15" s="17">
        <v>4568</v>
      </c>
      <c r="C15" s="8">
        <v>27093</v>
      </c>
      <c r="D15" s="8">
        <v>47470</v>
      </c>
      <c r="E15" s="8">
        <v>1100790</v>
      </c>
      <c r="F15" s="8">
        <v>529896</v>
      </c>
      <c r="G15" s="8">
        <v>64000</v>
      </c>
      <c r="H15" s="8">
        <v>38673</v>
      </c>
      <c r="I15" s="15">
        <f t="shared" si="0"/>
        <v>17.19984375</v>
      </c>
      <c r="J15" s="15">
        <f t="shared" si="1"/>
        <v>23.18917210870023</v>
      </c>
      <c r="K15" s="15">
        <v>48.137791949418144</v>
      </c>
    </row>
    <row r="16" spans="1:11" ht="30" customHeight="1">
      <c r="A16" s="11" t="s">
        <v>43</v>
      </c>
      <c r="B16" s="17">
        <v>4576</v>
      </c>
      <c r="C16" s="8">
        <v>27191</v>
      </c>
      <c r="D16" s="8">
        <v>47941</v>
      </c>
      <c r="E16" s="8">
        <v>1122693</v>
      </c>
      <c r="F16" s="8">
        <v>539790</v>
      </c>
      <c r="G16" s="8">
        <v>63642</v>
      </c>
      <c r="H16" s="8">
        <v>39176</v>
      </c>
      <c r="I16" s="15">
        <f t="shared" si="0"/>
        <v>17.64075610445932</v>
      </c>
      <c r="J16" s="15">
        <f t="shared" si="1"/>
        <v>23.418222398364655</v>
      </c>
      <c r="K16" s="15">
        <v>48.0799292415647</v>
      </c>
    </row>
    <row r="17" spans="1:11" ht="30" customHeight="1">
      <c r="A17" s="13" t="s">
        <v>44</v>
      </c>
      <c r="B17" s="18">
        <v>4583</v>
      </c>
      <c r="C17" s="12">
        <v>27467</v>
      </c>
      <c r="D17" s="12">
        <v>48008</v>
      </c>
      <c r="E17" s="12">
        <v>1149245</v>
      </c>
      <c r="F17" s="12">
        <v>552518</v>
      </c>
      <c r="G17" s="12">
        <v>63228</v>
      </c>
      <c r="H17" s="12">
        <v>39626</v>
      </c>
      <c r="I17" s="19">
        <f t="shared" si="0"/>
        <v>18.1762035806921</v>
      </c>
      <c r="J17" s="19">
        <f t="shared" si="1"/>
        <v>23.9386143976004</v>
      </c>
      <c r="K17" s="19">
        <f>F17/E17*100</f>
        <v>48.07660681577906</v>
      </c>
    </row>
    <row r="19" ht="15" customHeight="1">
      <c r="C19" s="2">
        <v>0</v>
      </c>
    </row>
  </sheetData>
  <sheetProtection formatCells="0" formatColumns="0" formatRows="0" insertColumns="0" insertRows="0" insertHyperlinks="0" deleteColumns="0" deleteRows="0"/>
  <mergeCells count="6">
    <mergeCell ref="A1:K1"/>
    <mergeCell ref="A2:K2"/>
    <mergeCell ref="E3:F3"/>
    <mergeCell ref="G3:H3"/>
    <mergeCell ref="E4:F4"/>
    <mergeCell ref="G4:H4"/>
  </mergeCells>
  <hyperlinks>
    <hyperlink ref="A1:K1" location="'فهرس  (2)'!A1" display="تطور المعطيات العامة"/>
  </hyperlinks>
  <printOptions horizontalCentered="1" verticalCentered="1"/>
  <pageMargins left="0.3937007874015748" right="0.3937007874015748" top="0.15748031496062992" bottom="0.15748031496062992" header="0.5905511811023623" footer="0.11811023622047245"/>
  <pageSetup horizontalDpi="600" verticalDpi="600" orientation="landscape" paperSize="9" scale="90" r:id="rId1"/>
  <headerFooter alignWithMargins="0">
    <oddHeader>&amp;L&amp;"Arial,Gras"CYCLE PRIMAIRE&amp;R&amp;"Arial,Gras"&amp;14المرحــلة الإبتدائيـة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monia chaabane</dc:creator>
  <cp:keywords/>
  <dc:description/>
  <cp:lastModifiedBy>monia chaabane</cp:lastModifiedBy>
  <dcterms:created xsi:type="dcterms:W3CDTF">2019-09-19T08:06:55Z</dcterms:created>
  <dcterms:modified xsi:type="dcterms:W3CDTF">2019-09-19T08:08:43Z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