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Travail\TRAVAIL NOURA\Agri DATA\Actualisation Agridata\CRDA\Données\Données traitées\CRDA Béja\"/>
    </mc:Choice>
  </mc:AlternateContent>
  <xr:revisionPtr revIDLastSave="0" documentId="13_ncr:1_{297DBE46-87EB-4102-88D1-1C4108C4D1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E31" i="1"/>
  <c r="D31" i="1"/>
  <c r="C31" i="1"/>
  <c r="L30" i="1"/>
  <c r="L29" i="1"/>
  <c r="L28" i="1"/>
  <c r="L27" i="1"/>
  <c r="L26" i="1"/>
  <c r="L25" i="1"/>
  <c r="L24" i="1"/>
  <c r="L23" i="1"/>
  <c r="L22" i="1"/>
  <c r="K21" i="1"/>
  <c r="J21" i="1"/>
  <c r="I21" i="1"/>
  <c r="H21" i="1"/>
  <c r="G21" i="1"/>
  <c r="F21" i="1"/>
  <c r="D21" i="1"/>
  <c r="C21" i="1"/>
  <c r="L20" i="1"/>
  <c r="L19" i="1"/>
  <c r="L18" i="1"/>
  <c r="L17" i="1"/>
  <c r="L16" i="1"/>
  <c r="L15" i="1"/>
  <c r="L14" i="1"/>
  <c r="L13" i="1"/>
  <c r="L12" i="1"/>
  <c r="L31" i="1" l="1"/>
  <c r="L21" i="1"/>
  <c r="K11" i="1"/>
  <c r="J11" i="1"/>
  <c r="I11" i="1"/>
  <c r="H11" i="1"/>
  <c r="G11" i="1"/>
  <c r="F11" i="1"/>
  <c r="E11" i="1"/>
  <c r="D11" i="1"/>
  <c r="C11" i="1"/>
  <c r="L10" i="1"/>
  <c r="L9" i="1"/>
  <c r="L8" i="1"/>
  <c r="L7" i="1"/>
  <c r="L6" i="1"/>
  <c r="L5" i="1"/>
  <c r="L4" i="1"/>
  <c r="L3" i="1"/>
  <c r="L2" i="1"/>
  <c r="L11" i="1" l="1"/>
</calcChain>
</file>

<file path=xl/sharedStrings.xml><?xml version="1.0" encoding="utf-8"?>
<sst xmlns="http://schemas.openxmlformats.org/spreadsheetml/2006/main" count="72" uniqueCount="25">
  <si>
    <t>المعتمدية</t>
  </si>
  <si>
    <t>الخضروات</t>
  </si>
  <si>
    <t>البقول</t>
  </si>
  <si>
    <t>أعلاف</t>
  </si>
  <si>
    <t>زياتين</t>
  </si>
  <si>
    <t>زراعات أخرى</t>
  </si>
  <si>
    <t>المجموع</t>
  </si>
  <si>
    <t>باجة ش.</t>
  </si>
  <si>
    <t>باجة ج.</t>
  </si>
  <si>
    <t>مجاز الباب</t>
  </si>
  <si>
    <t>قبلاط</t>
  </si>
  <si>
    <t>تستور</t>
  </si>
  <si>
    <t>تبرسق</t>
  </si>
  <si>
    <t>تيبار</t>
  </si>
  <si>
    <t>عمدون</t>
  </si>
  <si>
    <t>نفزة</t>
  </si>
  <si>
    <t>كامل الولاية</t>
  </si>
  <si>
    <t>2020/2019</t>
  </si>
  <si>
    <t>الموسم</t>
  </si>
  <si>
    <t>حبوب  سقوي</t>
  </si>
  <si>
    <t>حبوب  بعلي</t>
  </si>
  <si>
    <t>أشجار مثمرة سقوي</t>
  </si>
  <si>
    <t>أشجار مثمرة بعلي</t>
  </si>
  <si>
    <t>2021/2020</t>
  </si>
  <si>
    <t>2022/2021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</si>
</sst>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€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raditional Arabic"/>
      <family val="1"/>
    </font>
    <font>
      <b/>
      <sz val="13"/>
      <color indexed="8"/>
      <name val="Traditional Arabic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readingOrder="2"/>
    </xf>
    <xf numFmtId="0" fontId="0" fillId="0" borderId="1" xfId="0" applyBorder="1"/>
    <xf numFmtId="0" fontId="2" fillId="0" borderId="1" xfId="1" applyFont="1" applyBorder="1" applyAlignment="1">
      <alignment vertical="center" readingOrder="2"/>
    </xf>
    <xf numFmtId="0" fontId="2" fillId="0" borderId="1" xfId="1" applyFont="1" applyBorder="1" applyAlignment="1">
      <alignment horizontal="center" vertical="center" readingOrder="2"/>
    </xf>
    <xf numFmtId="0" fontId="2" fillId="2" borderId="1" xfId="1" applyFont="1" applyFill="1" applyBorder="1" applyAlignment="1">
      <alignment vertical="center" readingOrder="2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0" fillId="3" borderId="1" xfId="0" applyFill="1" applyBorder="1"/>
    <xf numFmtId="0" fontId="2" fillId="3" borderId="1" xfId="1" applyFont="1" applyFill="1" applyBorder="1" applyAlignment="1">
      <alignment horizontal="center" vertical="center" readingOrder="2"/>
    </xf>
    <xf numFmtId="1" fontId="3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164" fontId="2" fillId="2" borderId="1" xfId="1" applyNumberFormat="1" applyFont="1" applyFill="1" applyBorder="1" applyAlignment="1">
      <alignment horizontal="center" vertical="center" readingOrder="2"/>
    </xf>
    <xf numFmtId="0" fontId="4" fillId="0" borderId="1" xfId="0" applyFont="1" applyBorder="1"/>
  </cellXfs>
  <cellStyles count="2">
    <cellStyle name="Normal" xfId="0" builtinId="0"/>
    <cellStyle name="Normal_إحصائيات" xfId="1" xr:uid="{D0667B66-91BA-42D0-90BE-D0A02F5EF4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workbookViewId="0">
      <selection activeCell="L1" sqref="L1"/>
    </sheetView>
  </sheetViews>
  <sheetFormatPr baseColWidth="10" defaultColWidth="9.140625" defaultRowHeight="15" x14ac:dyDescent="0.25"/>
  <cols>
    <col min="1" max="1" width="10.7109375" customWidth="1"/>
    <col min="9" max="9" width="11.7109375" customWidth="1"/>
    <col min="10" max="10" width="15.28515625" customWidth="1"/>
    <col min="11" max="11" width="12.28515625" customWidth="1"/>
    <col min="12" max="12" width="13" customWidth="1"/>
  </cols>
  <sheetData>
    <row r="1" spans="1:12" ht="20.25" x14ac:dyDescent="0.25">
      <c r="A1" s="14" t="s">
        <v>18</v>
      </c>
      <c r="B1" s="4" t="s">
        <v>0</v>
      </c>
      <c r="C1" s="5" t="s">
        <v>20</v>
      </c>
      <c r="D1" s="5" t="s">
        <v>19</v>
      </c>
      <c r="E1" s="6" t="s">
        <v>1</v>
      </c>
      <c r="F1" s="2" t="s">
        <v>2</v>
      </c>
      <c r="G1" s="2" t="s">
        <v>3</v>
      </c>
      <c r="H1" s="2" t="s">
        <v>4</v>
      </c>
      <c r="I1" s="2" t="s">
        <v>22</v>
      </c>
      <c r="J1" s="2" t="s">
        <v>21</v>
      </c>
      <c r="K1" s="2" t="s">
        <v>5</v>
      </c>
      <c r="L1" s="2" t="s">
        <v>6</v>
      </c>
    </row>
    <row r="2" spans="1:12" ht="20.25" x14ac:dyDescent="0.25">
      <c r="A2" s="3" t="s">
        <v>17</v>
      </c>
      <c r="B2" s="7" t="s">
        <v>7</v>
      </c>
      <c r="C2" s="1">
        <v>21950</v>
      </c>
      <c r="D2" s="1">
        <v>50</v>
      </c>
      <c r="E2" s="2">
        <v>310</v>
      </c>
      <c r="F2" s="2">
        <v>2300</v>
      </c>
      <c r="G2" s="2">
        <v>6250</v>
      </c>
      <c r="H2" s="2">
        <v>870</v>
      </c>
      <c r="I2" s="2">
        <v>0</v>
      </c>
      <c r="J2" s="2">
        <v>0</v>
      </c>
      <c r="K2" s="2">
        <v>4200</v>
      </c>
      <c r="L2" s="2">
        <f>SUM(C2:K2)</f>
        <v>35930</v>
      </c>
    </row>
    <row r="3" spans="1:12" ht="20.25" x14ac:dyDescent="0.25">
      <c r="A3" s="3" t="s">
        <v>17</v>
      </c>
      <c r="B3" s="8" t="s">
        <v>8</v>
      </c>
      <c r="C3" s="1">
        <v>19550</v>
      </c>
      <c r="D3" s="1">
        <v>650</v>
      </c>
      <c r="E3" s="2">
        <v>500</v>
      </c>
      <c r="F3" s="2">
        <v>5900</v>
      </c>
      <c r="G3" s="2">
        <v>5250</v>
      </c>
      <c r="H3" s="2">
        <v>3785</v>
      </c>
      <c r="I3" s="2">
        <v>15</v>
      </c>
      <c r="J3" s="2">
        <v>85</v>
      </c>
      <c r="K3" s="2">
        <v>1500</v>
      </c>
      <c r="L3" s="2">
        <f t="shared" ref="L3:L10" si="0">SUM(C3:K3)</f>
        <v>37235</v>
      </c>
    </row>
    <row r="4" spans="1:12" ht="20.25" x14ac:dyDescent="0.25">
      <c r="A4" s="3" t="s">
        <v>17</v>
      </c>
      <c r="B4" s="8" t="s">
        <v>9</v>
      </c>
      <c r="C4" s="1">
        <v>22400</v>
      </c>
      <c r="D4" s="1">
        <v>2200</v>
      </c>
      <c r="E4" s="2">
        <v>950</v>
      </c>
      <c r="F4" s="2">
        <v>2650</v>
      </c>
      <c r="G4" s="2">
        <v>6600</v>
      </c>
      <c r="H4" s="2">
        <v>5170</v>
      </c>
      <c r="I4" s="2">
        <v>535</v>
      </c>
      <c r="J4" s="2">
        <v>1140</v>
      </c>
      <c r="K4" s="2">
        <v>1100</v>
      </c>
      <c r="L4" s="2">
        <f t="shared" si="0"/>
        <v>42745</v>
      </c>
    </row>
    <row r="5" spans="1:12" ht="20.25" x14ac:dyDescent="0.25">
      <c r="A5" s="3" t="s">
        <v>17</v>
      </c>
      <c r="B5" s="7" t="s">
        <v>10</v>
      </c>
      <c r="C5" s="1">
        <v>15850</v>
      </c>
      <c r="D5" s="1">
        <v>1150</v>
      </c>
      <c r="E5" s="2">
        <v>1000</v>
      </c>
      <c r="F5" s="2">
        <v>550</v>
      </c>
      <c r="G5" s="2">
        <v>6450</v>
      </c>
      <c r="H5" s="2">
        <v>4875</v>
      </c>
      <c r="I5" s="2">
        <v>1300</v>
      </c>
      <c r="J5" s="2">
        <v>500</v>
      </c>
      <c r="K5" s="2">
        <v>400</v>
      </c>
      <c r="L5" s="2">
        <f t="shared" si="0"/>
        <v>32075</v>
      </c>
    </row>
    <row r="6" spans="1:12" ht="20.25" x14ac:dyDescent="0.25">
      <c r="A6" s="3" t="s">
        <v>17</v>
      </c>
      <c r="B6" s="7" t="s">
        <v>11</v>
      </c>
      <c r="C6" s="1">
        <v>17900</v>
      </c>
      <c r="D6" s="1">
        <v>500</v>
      </c>
      <c r="E6" s="2">
        <v>700</v>
      </c>
      <c r="F6" s="2">
        <v>750</v>
      </c>
      <c r="G6" s="2">
        <v>5000</v>
      </c>
      <c r="H6" s="2">
        <v>7680</v>
      </c>
      <c r="I6" s="2">
        <v>1200</v>
      </c>
      <c r="J6" s="2">
        <v>2600</v>
      </c>
      <c r="K6" s="2">
        <v>1000</v>
      </c>
      <c r="L6" s="2">
        <f t="shared" si="0"/>
        <v>37330</v>
      </c>
    </row>
    <row r="7" spans="1:12" ht="20.25" x14ac:dyDescent="0.25">
      <c r="A7" s="3" t="s">
        <v>17</v>
      </c>
      <c r="B7" s="7" t="s">
        <v>12</v>
      </c>
      <c r="C7" s="1">
        <v>17850</v>
      </c>
      <c r="D7" s="1">
        <v>150</v>
      </c>
      <c r="E7" s="2">
        <v>130</v>
      </c>
      <c r="F7" s="2">
        <v>1400</v>
      </c>
      <c r="G7" s="2">
        <v>4450</v>
      </c>
      <c r="H7" s="2">
        <v>5495</v>
      </c>
      <c r="I7" s="2">
        <v>80</v>
      </c>
      <c r="J7" s="2">
        <v>40</v>
      </c>
      <c r="K7" s="2">
        <v>500</v>
      </c>
      <c r="L7" s="2">
        <f t="shared" si="0"/>
        <v>30095</v>
      </c>
    </row>
    <row r="8" spans="1:12" ht="20.25" x14ac:dyDescent="0.25">
      <c r="A8" s="3" t="s">
        <v>17</v>
      </c>
      <c r="B8" s="7" t="s">
        <v>13</v>
      </c>
      <c r="C8" s="1">
        <v>3150</v>
      </c>
      <c r="D8" s="1">
        <v>350</v>
      </c>
      <c r="E8" s="2">
        <v>210</v>
      </c>
      <c r="F8" s="2">
        <v>500</v>
      </c>
      <c r="G8" s="2">
        <v>1350</v>
      </c>
      <c r="H8" s="2">
        <v>3650</v>
      </c>
      <c r="I8" s="2">
        <v>270</v>
      </c>
      <c r="J8" s="2">
        <v>830</v>
      </c>
      <c r="K8" s="2">
        <v>400</v>
      </c>
      <c r="L8" s="2">
        <f t="shared" si="0"/>
        <v>10710</v>
      </c>
    </row>
    <row r="9" spans="1:12" ht="20.25" x14ac:dyDescent="0.25">
      <c r="A9" s="3" t="s">
        <v>17</v>
      </c>
      <c r="B9" s="7" t="s">
        <v>14</v>
      </c>
      <c r="C9" s="1">
        <v>8300</v>
      </c>
      <c r="D9" s="1">
        <v>50</v>
      </c>
      <c r="E9" s="2">
        <v>450</v>
      </c>
      <c r="F9" s="2">
        <v>1450</v>
      </c>
      <c r="G9" s="2">
        <v>3650</v>
      </c>
      <c r="H9" s="2">
        <v>2275</v>
      </c>
      <c r="I9" s="2">
        <v>0</v>
      </c>
      <c r="J9" s="2">
        <v>5</v>
      </c>
      <c r="K9" s="2">
        <v>600</v>
      </c>
      <c r="L9" s="2">
        <f t="shared" si="0"/>
        <v>16780</v>
      </c>
    </row>
    <row r="10" spans="1:12" ht="20.25" x14ac:dyDescent="0.25">
      <c r="A10" s="3" t="s">
        <v>17</v>
      </c>
      <c r="B10" s="7" t="s">
        <v>15</v>
      </c>
      <c r="C10" s="1">
        <v>6950</v>
      </c>
      <c r="D10" s="1">
        <v>0</v>
      </c>
      <c r="E10" s="2">
        <v>550</v>
      </c>
      <c r="F10" s="2">
        <v>1500</v>
      </c>
      <c r="G10" s="2">
        <v>5000</v>
      </c>
      <c r="H10" s="2">
        <v>4200</v>
      </c>
      <c r="I10" s="2">
        <v>0</v>
      </c>
      <c r="J10" s="2">
        <v>400</v>
      </c>
      <c r="K10" s="2">
        <v>800</v>
      </c>
      <c r="L10" s="2">
        <f t="shared" si="0"/>
        <v>19400</v>
      </c>
    </row>
    <row r="11" spans="1:12" ht="20.25" x14ac:dyDescent="0.25">
      <c r="A11" s="9" t="s">
        <v>17</v>
      </c>
      <c r="B11" s="10" t="s">
        <v>16</v>
      </c>
      <c r="C11" s="11">
        <f>SUM(C2:C10)</f>
        <v>133900</v>
      </c>
      <c r="D11" s="11">
        <f t="shared" ref="D11:K11" si="1">SUM(D2:D10)</f>
        <v>5100</v>
      </c>
      <c r="E11" s="10">
        <f t="shared" si="1"/>
        <v>4800</v>
      </c>
      <c r="F11" s="10">
        <f t="shared" si="1"/>
        <v>17000</v>
      </c>
      <c r="G11" s="10">
        <f t="shared" si="1"/>
        <v>44000</v>
      </c>
      <c r="H11" s="10">
        <f t="shared" si="1"/>
        <v>38000</v>
      </c>
      <c r="I11" s="10">
        <f t="shared" si="1"/>
        <v>3400</v>
      </c>
      <c r="J11" s="10">
        <f t="shared" si="1"/>
        <v>5600</v>
      </c>
      <c r="K11" s="10">
        <f t="shared" si="1"/>
        <v>10500</v>
      </c>
      <c r="L11" s="10">
        <f>SUM(L2:L10)</f>
        <v>262300</v>
      </c>
    </row>
    <row r="12" spans="1:12" ht="20.25" x14ac:dyDescent="0.25">
      <c r="A12" s="12" t="s">
        <v>23</v>
      </c>
      <c r="B12" s="7" t="s">
        <v>7</v>
      </c>
      <c r="C12" s="1">
        <v>21500</v>
      </c>
      <c r="D12" s="1">
        <v>0</v>
      </c>
      <c r="E12" s="2">
        <v>425</v>
      </c>
      <c r="F12" s="2">
        <v>2200</v>
      </c>
      <c r="G12" s="2">
        <v>6100</v>
      </c>
      <c r="H12" s="2">
        <v>870</v>
      </c>
      <c r="I12" s="2">
        <v>5</v>
      </c>
      <c r="J12" s="2">
        <v>0</v>
      </c>
      <c r="K12" s="2">
        <v>4300</v>
      </c>
      <c r="L12" s="2">
        <f>SUM(C12:K12)</f>
        <v>35400</v>
      </c>
    </row>
    <row r="13" spans="1:12" ht="20.25" x14ac:dyDescent="0.25">
      <c r="A13" s="12" t="s">
        <v>23</v>
      </c>
      <c r="B13" s="8" t="s">
        <v>8</v>
      </c>
      <c r="C13" s="1">
        <v>20150</v>
      </c>
      <c r="D13" s="1">
        <v>250</v>
      </c>
      <c r="E13" s="2">
        <v>450</v>
      </c>
      <c r="F13" s="2">
        <v>5500</v>
      </c>
      <c r="G13" s="2">
        <v>5900</v>
      </c>
      <c r="H13" s="2">
        <v>3850</v>
      </c>
      <c r="I13" s="2">
        <v>15</v>
      </c>
      <c r="J13" s="2">
        <v>85</v>
      </c>
      <c r="K13" s="2">
        <v>1400</v>
      </c>
      <c r="L13" s="2">
        <f t="shared" ref="L13:L20" si="2">SUM(C13:K13)</f>
        <v>37600</v>
      </c>
    </row>
    <row r="14" spans="1:12" ht="20.25" x14ac:dyDescent="0.25">
      <c r="A14" s="12" t="s">
        <v>23</v>
      </c>
      <c r="B14" s="8" t="s">
        <v>9</v>
      </c>
      <c r="C14" s="1">
        <v>22600</v>
      </c>
      <c r="D14" s="1">
        <v>1800</v>
      </c>
      <c r="E14" s="2">
        <v>1200</v>
      </c>
      <c r="F14" s="2">
        <v>2350</v>
      </c>
      <c r="G14" s="2">
        <v>6600</v>
      </c>
      <c r="H14" s="2">
        <v>5270</v>
      </c>
      <c r="I14" s="2">
        <v>600</v>
      </c>
      <c r="J14" s="2">
        <v>1100</v>
      </c>
      <c r="K14" s="2">
        <v>2080</v>
      </c>
      <c r="L14" s="2">
        <f t="shared" si="2"/>
        <v>43600</v>
      </c>
    </row>
    <row r="15" spans="1:12" ht="20.25" x14ac:dyDescent="0.25">
      <c r="A15" s="12" t="s">
        <v>23</v>
      </c>
      <c r="B15" s="7" t="s">
        <v>10</v>
      </c>
      <c r="C15" s="1">
        <v>17000</v>
      </c>
      <c r="D15" s="1">
        <v>100</v>
      </c>
      <c r="E15" s="2">
        <v>830</v>
      </c>
      <c r="F15" s="2">
        <v>550</v>
      </c>
      <c r="G15" s="2">
        <v>5600</v>
      </c>
      <c r="H15" s="2">
        <v>4970</v>
      </c>
      <c r="I15" s="2">
        <v>1300</v>
      </c>
      <c r="J15" s="2">
        <v>450</v>
      </c>
      <c r="K15" s="2">
        <v>400</v>
      </c>
      <c r="L15" s="2">
        <f t="shared" si="2"/>
        <v>31200</v>
      </c>
    </row>
    <row r="16" spans="1:12" ht="20.25" x14ac:dyDescent="0.25">
      <c r="A16" s="12" t="s">
        <v>23</v>
      </c>
      <c r="B16" s="7" t="s">
        <v>11</v>
      </c>
      <c r="C16" s="1">
        <v>18100</v>
      </c>
      <c r="D16" s="1">
        <v>200</v>
      </c>
      <c r="E16" s="2">
        <v>700</v>
      </c>
      <c r="F16" s="2">
        <v>750</v>
      </c>
      <c r="G16" s="2">
        <v>4600</v>
      </c>
      <c r="H16" s="2">
        <v>7760</v>
      </c>
      <c r="I16" s="2">
        <v>1300</v>
      </c>
      <c r="J16" s="2">
        <v>2550</v>
      </c>
      <c r="K16" s="2">
        <v>1140</v>
      </c>
      <c r="L16" s="2">
        <f t="shared" si="2"/>
        <v>37100</v>
      </c>
    </row>
    <row r="17" spans="1:12" ht="20.25" x14ac:dyDescent="0.25">
      <c r="A17" s="12" t="s">
        <v>23</v>
      </c>
      <c r="B17" s="7" t="s">
        <v>12</v>
      </c>
      <c r="C17" s="1">
        <v>18550</v>
      </c>
      <c r="D17" s="1">
        <v>50</v>
      </c>
      <c r="E17" s="2">
        <v>100</v>
      </c>
      <c r="F17" s="2">
        <v>1500</v>
      </c>
      <c r="G17" s="2">
        <v>4350</v>
      </c>
      <c r="H17" s="2">
        <v>5560</v>
      </c>
      <c r="I17" s="2">
        <v>100</v>
      </c>
      <c r="J17" s="2">
        <v>40</v>
      </c>
      <c r="K17" s="2">
        <v>750</v>
      </c>
      <c r="L17" s="2">
        <f t="shared" si="2"/>
        <v>31000</v>
      </c>
    </row>
    <row r="18" spans="1:12" ht="20.25" x14ac:dyDescent="0.25">
      <c r="A18" s="12" t="s">
        <v>23</v>
      </c>
      <c r="B18" s="7" t="s">
        <v>13</v>
      </c>
      <c r="C18" s="1">
        <v>3300</v>
      </c>
      <c r="D18" s="1">
        <v>100</v>
      </c>
      <c r="E18" s="2">
        <v>75</v>
      </c>
      <c r="F18" s="2">
        <v>500</v>
      </c>
      <c r="G18" s="2">
        <v>1350</v>
      </c>
      <c r="H18" s="2">
        <v>3700</v>
      </c>
      <c r="I18" s="2">
        <v>270</v>
      </c>
      <c r="J18" s="2">
        <v>775</v>
      </c>
      <c r="K18" s="2">
        <v>430</v>
      </c>
      <c r="L18" s="2">
        <f t="shared" si="2"/>
        <v>10500</v>
      </c>
    </row>
    <row r="19" spans="1:12" ht="20.25" x14ac:dyDescent="0.25">
      <c r="A19" s="12" t="s">
        <v>23</v>
      </c>
      <c r="B19" s="7" t="s">
        <v>14</v>
      </c>
      <c r="C19" s="1">
        <v>8300</v>
      </c>
      <c r="D19" s="1">
        <v>0</v>
      </c>
      <c r="E19" s="2">
        <v>370</v>
      </c>
      <c r="F19" s="2">
        <v>1550</v>
      </c>
      <c r="G19" s="2">
        <v>3700</v>
      </c>
      <c r="H19" s="2">
        <v>2270</v>
      </c>
      <c r="I19" s="2">
        <v>5</v>
      </c>
      <c r="J19" s="2">
        <v>5</v>
      </c>
      <c r="K19" s="2">
        <v>500</v>
      </c>
      <c r="L19" s="2">
        <f t="shared" si="2"/>
        <v>16700</v>
      </c>
    </row>
    <row r="20" spans="1:12" ht="20.25" x14ac:dyDescent="0.25">
      <c r="A20" s="12" t="s">
        <v>23</v>
      </c>
      <c r="B20" s="7" t="s">
        <v>15</v>
      </c>
      <c r="C20" s="1">
        <v>7000</v>
      </c>
      <c r="D20" s="1">
        <v>0</v>
      </c>
      <c r="E20" s="2">
        <v>750</v>
      </c>
      <c r="F20" s="2">
        <v>1400</v>
      </c>
      <c r="G20" s="2">
        <v>4800</v>
      </c>
      <c r="H20" s="2">
        <v>4250</v>
      </c>
      <c r="I20" s="2">
        <v>5</v>
      </c>
      <c r="J20" s="2">
        <v>395</v>
      </c>
      <c r="K20" s="2">
        <v>600</v>
      </c>
      <c r="L20" s="2">
        <f t="shared" si="2"/>
        <v>19200</v>
      </c>
    </row>
    <row r="21" spans="1:12" ht="20.25" x14ac:dyDescent="0.25">
      <c r="A21" s="9" t="s">
        <v>23</v>
      </c>
      <c r="B21" s="10" t="s">
        <v>16</v>
      </c>
      <c r="C21" s="11">
        <f>SUM(C12:C20)</f>
        <v>136500</v>
      </c>
      <c r="D21" s="11">
        <f t="shared" ref="D21:K21" si="3">SUM(D12:D20)</f>
        <v>2500</v>
      </c>
      <c r="E21" s="10">
        <v>4900</v>
      </c>
      <c r="F21" s="10">
        <f>SUM(F12:F20)</f>
        <v>16300</v>
      </c>
      <c r="G21" s="10">
        <f t="shared" si="3"/>
        <v>43000</v>
      </c>
      <c r="H21" s="10">
        <f t="shared" si="3"/>
        <v>38500</v>
      </c>
      <c r="I21" s="10">
        <f t="shared" si="3"/>
        <v>3600</v>
      </c>
      <c r="J21" s="10">
        <f t="shared" si="3"/>
        <v>5400</v>
      </c>
      <c r="K21" s="10">
        <f t="shared" si="3"/>
        <v>11600</v>
      </c>
      <c r="L21" s="10">
        <f>SUM(L12:L20)</f>
        <v>262300</v>
      </c>
    </row>
    <row r="22" spans="1:12" ht="20.25" x14ac:dyDescent="0.25">
      <c r="A22" s="3" t="s">
        <v>24</v>
      </c>
      <c r="B22" s="7" t="s">
        <v>7</v>
      </c>
      <c r="C22" s="1">
        <v>21800</v>
      </c>
      <c r="D22" s="1">
        <v>0</v>
      </c>
      <c r="E22" s="2">
        <v>500</v>
      </c>
      <c r="F22" s="2">
        <v>2490</v>
      </c>
      <c r="G22" s="2">
        <v>5350</v>
      </c>
      <c r="H22" s="2">
        <v>850</v>
      </c>
      <c r="I22" s="2">
        <v>10</v>
      </c>
      <c r="J22" s="2">
        <v>0</v>
      </c>
      <c r="K22" s="2">
        <v>4300</v>
      </c>
      <c r="L22" s="13">
        <f>SUM(C22:K22)</f>
        <v>35300</v>
      </c>
    </row>
    <row r="23" spans="1:12" ht="20.25" x14ac:dyDescent="0.25">
      <c r="A23" s="3" t="s">
        <v>24</v>
      </c>
      <c r="B23" s="8" t="s">
        <v>8</v>
      </c>
      <c r="C23" s="1">
        <v>21100</v>
      </c>
      <c r="D23" s="1">
        <v>300</v>
      </c>
      <c r="E23" s="2">
        <v>700</v>
      </c>
      <c r="F23" s="2">
        <v>5600</v>
      </c>
      <c r="G23" s="2">
        <v>4900</v>
      </c>
      <c r="H23" s="2">
        <v>3850</v>
      </c>
      <c r="I23" s="2">
        <v>20</v>
      </c>
      <c r="J23" s="2">
        <v>100</v>
      </c>
      <c r="K23" s="2">
        <v>1630</v>
      </c>
      <c r="L23" s="13">
        <f t="shared" ref="L23:L30" si="4">SUM(C23:K23)</f>
        <v>38200</v>
      </c>
    </row>
    <row r="24" spans="1:12" ht="20.25" x14ac:dyDescent="0.25">
      <c r="A24" s="3" t="s">
        <v>24</v>
      </c>
      <c r="B24" s="8" t="s">
        <v>9</v>
      </c>
      <c r="C24" s="1">
        <v>23300</v>
      </c>
      <c r="D24" s="1">
        <v>1500</v>
      </c>
      <c r="E24" s="2">
        <v>800</v>
      </c>
      <c r="F24" s="2">
        <v>2300</v>
      </c>
      <c r="G24" s="2">
        <v>6700</v>
      </c>
      <c r="H24" s="2">
        <v>5250</v>
      </c>
      <c r="I24" s="2">
        <v>620</v>
      </c>
      <c r="J24" s="2">
        <v>1130</v>
      </c>
      <c r="K24" s="2">
        <v>750</v>
      </c>
      <c r="L24" s="13">
        <f t="shared" si="4"/>
        <v>42350</v>
      </c>
    </row>
    <row r="25" spans="1:12" ht="20.25" x14ac:dyDescent="0.25">
      <c r="A25" s="3" t="s">
        <v>24</v>
      </c>
      <c r="B25" s="7" t="s">
        <v>10</v>
      </c>
      <c r="C25" s="1">
        <v>16100</v>
      </c>
      <c r="D25" s="1">
        <v>400</v>
      </c>
      <c r="E25" s="2">
        <v>400</v>
      </c>
      <c r="F25" s="2">
        <v>700</v>
      </c>
      <c r="G25" s="2">
        <v>6350</v>
      </c>
      <c r="H25" s="2">
        <v>4950</v>
      </c>
      <c r="I25" s="2">
        <v>1320</v>
      </c>
      <c r="J25" s="2">
        <v>450</v>
      </c>
      <c r="K25" s="2">
        <v>530</v>
      </c>
      <c r="L25" s="13">
        <f t="shared" si="4"/>
        <v>31200</v>
      </c>
    </row>
    <row r="26" spans="1:12" ht="20.25" x14ac:dyDescent="0.25">
      <c r="A26" s="3" t="s">
        <v>24</v>
      </c>
      <c r="B26" s="7" t="s">
        <v>11</v>
      </c>
      <c r="C26" s="1">
        <v>18500</v>
      </c>
      <c r="D26" s="1">
        <v>300</v>
      </c>
      <c r="E26" s="2">
        <v>450</v>
      </c>
      <c r="F26" s="2">
        <v>650</v>
      </c>
      <c r="G26" s="2">
        <v>5100</v>
      </c>
      <c r="H26" s="2">
        <v>7800</v>
      </c>
      <c r="I26" s="2">
        <v>1320</v>
      </c>
      <c r="J26" s="2">
        <v>2600</v>
      </c>
      <c r="K26" s="2">
        <v>1280</v>
      </c>
      <c r="L26" s="13">
        <f t="shared" si="4"/>
        <v>38000</v>
      </c>
    </row>
    <row r="27" spans="1:12" ht="20.25" x14ac:dyDescent="0.25">
      <c r="A27" s="3" t="s">
        <v>24</v>
      </c>
      <c r="B27" s="7" t="s">
        <v>12</v>
      </c>
      <c r="C27" s="1">
        <v>18100</v>
      </c>
      <c r="D27" s="1">
        <v>100</v>
      </c>
      <c r="E27" s="2">
        <v>100</v>
      </c>
      <c r="F27" s="2">
        <v>1550</v>
      </c>
      <c r="G27" s="2">
        <v>4200</v>
      </c>
      <c r="H27" s="2">
        <v>5600</v>
      </c>
      <c r="I27" s="2">
        <v>150</v>
      </c>
      <c r="J27" s="2">
        <v>50</v>
      </c>
      <c r="K27" s="2">
        <v>950</v>
      </c>
      <c r="L27" s="13">
        <f t="shared" si="4"/>
        <v>30800</v>
      </c>
    </row>
    <row r="28" spans="1:12" ht="20.25" x14ac:dyDescent="0.25">
      <c r="A28" s="3" t="s">
        <v>24</v>
      </c>
      <c r="B28" s="7" t="s">
        <v>13</v>
      </c>
      <c r="C28" s="1">
        <v>3300</v>
      </c>
      <c r="D28" s="1">
        <v>100</v>
      </c>
      <c r="E28" s="2">
        <v>50</v>
      </c>
      <c r="F28" s="2">
        <v>410</v>
      </c>
      <c r="G28" s="2">
        <v>1300</v>
      </c>
      <c r="H28" s="2">
        <v>3700</v>
      </c>
      <c r="I28" s="2">
        <v>250</v>
      </c>
      <c r="J28" s="2">
        <v>800</v>
      </c>
      <c r="K28" s="2">
        <v>350</v>
      </c>
      <c r="L28" s="13">
        <f t="shared" si="4"/>
        <v>10260</v>
      </c>
    </row>
    <row r="29" spans="1:12" ht="20.25" x14ac:dyDescent="0.25">
      <c r="A29" s="3" t="s">
        <v>24</v>
      </c>
      <c r="B29" s="7" t="s">
        <v>14</v>
      </c>
      <c r="C29" s="1">
        <v>8300</v>
      </c>
      <c r="D29" s="1">
        <v>0</v>
      </c>
      <c r="E29" s="2">
        <v>420</v>
      </c>
      <c r="F29" s="2">
        <v>1650</v>
      </c>
      <c r="G29" s="2">
        <v>3550</v>
      </c>
      <c r="H29" s="2">
        <v>2250</v>
      </c>
      <c r="I29" s="2">
        <v>5</v>
      </c>
      <c r="J29" s="2">
        <v>5</v>
      </c>
      <c r="K29" s="2">
        <v>820</v>
      </c>
      <c r="L29" s="13">
        <f t="shared" si="4"/>
        <v>17000</v>
      </c>
    </row>
    <row r="30" spans="1:12" ht="20.25" x14ac:dyDescent="0.25">
      <c r="A30" s="3" t="s">
        <v>24</v>
      </c>
      <c r="B30" s="7" t="s">
        <v>15</v>
      </c>
      <c r="C30" s="1">
        <v>6800</v>
      </c>
      <c r="D30" s="1">
        <v>0</v>
      </c>
      <c r="E30" s="2">
        <v>730</v>
      </c>
      <c r="F30" s="2">
        <v>1350</v>
      </c>
      <c r="G30" s="2">
        <v>4800</v>
      </c>
      <c r="H30" s="2">
        <v>4250</v>
      </c>
      <c r="I30" s="2">
        <v>5</v>
      </c>
      <c r="J30" s="2">
        <v>365</v>
      </c>
      <c r="K30" s="2">
        <v>890</v>
      </c>
      <c r="L30" s="13">
        <f t="shared" si="4"/>
        <v>19190</v>
      </c>
    </row>
    <row r="31" spans="1:12" ht="20.25" x14ac:dyDescent="0.25">
      <c r="A31" s="9" t="s">
        <v>24</v>
      </c>
      <c r="B31" s="10" t="s">
        <v>16</v>
      </c>
      <c r="C31" s="11">
        <f>SUM(C22:C30)</f>
        <v>137300</v>
      </c>
      <c r="D31" s="11">
        <f>SUM(D22:D30)</f>
        <v>2700</v>
      </c>
      <c r="E31" s="11">
        <f>SUM(E22:E30)</f>
        <v>4150</v>
      </c>
      <c r="F31" s="11">
        <f t="shared" ref="F31:L31" si="5">SUM(F22:F30)</f>
        <v>16700</v>
      </c>
      <c r="G31" s="11">
        <f t="shared" si="5"/>
        <v>42250</v>
      </c>
      <c r="H31" s="11">
        <f t="shared" si="5"/>
        <v>38500</v>
      </c>
      <c r="I31" s="11">
        <f t="shared" si="5"/>
        <v>3700</v>
      </c>
      <c r="J31" s="11">
        <f t="shared" si="5"/>
        <v>5500</v>
      </c>
      <c r="K31" s="11">
        <f t="shared" si="5"/>
        <v>11500</v>
      </c>
      <c r="L31" s="11">
        <f t="shared" si="5"/>
        <v>262300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ferjeni</dc:creator>
  <cp:lastModifiedBy>ferjeni</cp:lastModifiedBy>
  <dcterms:created xsi:type="dcterms:W3CDTF">2015-06-05T18:19:34Z</dcterms:created>
  <dcterms:modified xsi:type="dcterms:W3CDTF">2023-06-30T15:08:31Z</dcterms:modified>
</cp:coreProperties>
</file>