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Travail\TRAVAIL NOURA\Agri DATA\Actualisation Agridata\CRDA\Données\Données envoyées par les CRDA\CRDA Tozeur\Données traitées\"/>
    </mc:Choice>
  </mc:AlternateContent>
  <xr:revisionPtr revIDLastSave="0" documentId="13_ncr:1_{11E3C5FC-9D3D-4A00-93CE-8F847141A39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F7" i="1"/>
  <c r="E7" i="1"/>
  <c r="D7" i="1"/>
</calcChain>
</file>

<file path=xl/sharedStrings.xml><?xml version="1.0" encoding="utf-8"?>
<sst xmlns="http://schemas.openxmlformats.org/spreadsheetml/2006/main" count="23" uniqueCount="22">
  <si>
    <t>Profondeur (m)</t>
  </si>
  <si>
    <t>Salinité (g/l)</t>
  </si>
  <si>
    <t>Nom de la nappe</t>
  </si>
  <si>
    <t>50-10</t>
  </si>
  <si>
    <t>8---4</t>
  </si>
  <si>
    <t>Djérid</t>
  </si>
  <si>
    <t>50-80</t>
  </si>
  <si>
    <t>5--3,5</t>
  </si>
  <si>
    <t>Chott el gharsa</t>
  </si>
  <si>
    <t>50-17</t>
  </si>
  <si>
    <t>3,5--1,5</t>
  </si>
  <si>
    <t xml:space="preserve">Aîn elkarma </t>
  </si>
  <si>
    <t>8--5</t>
  </si>
  <si>
    <t>3,5--2</t>
  </si>
  <si>
    <t>Tamaghza</t>
  </si>
  <si>
    <t>5--3</t>
  </si>
  <si>
    <t>Mides</t>
  </si>
  <si>
    <t>Total</t>
  </si>
  <si>
    <t>Ressources disponibles Mm3 / an</t>
  </si>
  <si>
    <t>Quantités prélevées Mm3 / an</t>
  </si>
  <si>
    <t>Nbre de puits</t>
  </si>
  <si>
    <t>Nbre de puits équipés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</si>
</sst>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د_._ت_._-;\-* #,##0_د_._ت_._-;_-* &quot;-&quot;??_د_._ت_._-;_-@_-"/>
    <numFmt numFmtId="165" formatCode="#,##0.00_ ;\-#,##0.00\ "/>
    <numFmt numFmtId="166" formatCode="#,##0_ ;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readingOrder="2"/>
    </xf>
    <xf numFmtId="16" fontId="2" fillId="0" borderId="1" xfId="0" applyNumberFormat="1" applyFont="1" applyBorder="1" applyAlignment="1">
      <alignment horizontal="center" vertical="center" readingOrder="2"/>
    </xf>
    <xf numFmtId="0" fontId="2" fillId="0" borderId="1" xfId="2" applyNumberFormat="1" applyFont="1" applyFill="1" applyBorder="1" applyAlignment="1">
      <alignment horizontal="center" vertical="center" readingOrder="2"/>
    </xf>
    <xf numFmtId="0" fontId="2" fillId="0" borderId="1" xfId="0" quotePrefix="1" applyFont="1" applyBorder="1" applyAlignment="1">
      <alignment horizontal="center" vertical="center" readingOrder="2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/>
    </xf>
    <xf numFmtId="166" fontId="2" fillId="0" borderId="2" xfId="1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left" vertical="center" readingOrder="2"/>
    </xf>
    <xf numFmtId="1" fontId="2" fillId="0" borderId="1" xfId="0" applyNumberFormat="1" applyFont="1" applyBorder="1" applyAlignment="1">
      <alignment horizontal="left" vertical="center" readingOrder="2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readingOrder="2"/>
    </xf>
  </cellXfs>
  <cellStyles count="3">
    <cellStyle name="(Prédéfini) 2" xfId="2" xr:uid="{C0B931CE-82D5-4398-9FE1-6755F11101A2}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workbookViewId="0">
      <selection activeCell="G15" sqref="G15"/>
    </sheetView>
  </sheetViews>
  <sheetFormatPr baseColWidth="10" defaultColWidth="9.140625" defaultRowHeight="15" x14ac:dyDescent="0.25"/>
  <cols>
    <col min="1" max="1" width="16.85546875" customWidth="1"/>
    <col min="2" max="2" width="13" customWidth="1"/>
    <col min="3" max="3" width="13.5703125" customWidth="1"/>
    <col min="4" max="4" width="29.7109375" customWidth="1"/>
    <col min="5" max="5" width="27.42578125" customWidth="1"/>
    <col min="6" max="6" width="23.42578125" customWidth="1"/>
    <col min="7" max="7" width="19.42578125" customWidth="1"/>
  </cols>
  <sheetData>
    <row r="1" spans="1:7" x14ac:dyDescent="0.25">
      <c r="A1" s="2" t="s">
        <v>2</v>
      </c>
      <c r="B1" s="3" t="s">
        <v>0</v>
      </c>
      <c r="C1" s="3" t="s">
        <v>1</v>
      </c>
      <c r="D1" s="2" t="s">
        <v>18</v>
      </c>
      <c r="E1" s="2" t="s">
        <v>19</v>
      </c>
      <c r="F1" s="2" t="s">
        <v>20</v>
      </c>
      <c r="G1" s="2" t="s">
        <v>21</v>
      </c>
    </row>
    <row r="2" spans="1:7" x14ac:dyDescent="0.25">
      <c r="A2" s="12" t="s">
        <v>5</v>
      </c>
      <c r="B2" s="4" t="s">
        <v>3</v>
      </c>
      <c r="C2" s="5" t="s">
        <v>4</v>
      </c>
      <c r="D2" s="4">
        <v>36</v>
      </c>
      <c r="E2" s="4">
        <v>37.56</v>
      </c>
      <c r="F2" s="2">
        <v>5427</v>
      </c>
      <c r="G2" s="2">
        <v>4823</v>
      </c>
    </row>
    <row r="3" spans="1:7" x14ac:dyDescent="0.25">
      <c r="A3" s="13" t="s">
        <v>8</v>
      </c>
      <c r="B3" s="4" t="s">
        <v>6</v>
      </c>
      <c r="C3" s="4" t="s">
        <v>7</v>
      </c>
      <c r="D3" s="4">
        <v>6.9</v>
      </c>
      <c r="E3" s="4">
        <v>1.61</v>
      </c>
      <c r="F3" s="4">
        <v>197</v>
      </c>
      <c r="G3" s="4">
        <v>190</v>
      </c>
    </row>
    <row r="4" spans="1:7" x14ac:dyDescent="0.25">
      <c r="A4" s="14" t="s">
        <v>11</v>
      </c>
      <c r="B4" s="4" t="s">
        <v>9</v>
      </c>
      <c r="C4" s="4" t="s">
        <v>10</v>
      </c>
      <c r="D4" s="4">
        <v>3.6</v>
      </c>
      <c r="E4" s="6">
        <v>4.82</v>
      </c>
      <c r="F4" s="7">
        <v>554</v>
      </c>
      <c r="G4" s="7">
        <v>519</v>
      </c>
    </row>
    <row r="5" spans="1:7" x14ac:dyDescent="0.25">
      <c r="A5" s="15" t="s">
        <v>14</v>
      </c>
      <c r="B5" s="5" t="s">
        <v>12</v>
      </c>
      <c r="C5" s="4" t="s">
        <v>13</v>
      </c>
      <c r="D5" s="2">
        <v>1.4</v>
      </c>
      <c r="E5" s="2">
        <v>1.2</v>
      </c>
      <c r="F5" s="2">
        <v>43</v>
      </c>
      <c r="G5" s="2">
        <v>37</v>
      </c>
    </row>
    <row r="6" spans="1:7" x14ac:dyDescent="0.25">
      <c r="A6" s="16" t="s">
        <v>16</v>
      </c>
      <c r="B6" s="2" t="s">
        <v>15</v>
      </c>
      <c r="C6" s="4" t="s">
        <v>13</v>
      </c>
      <c r="D6" s="2">
        <v>0.2</v>
      </c>
      <c r="E6" s="2">
        <v>0.13</v>
      </c>
      <c r="F6" s="2">
        <v>8</v>
      </c>
      <c r="G6" s="2">
        <v>7</v>
      </c>
    </row>
    <row r="7" spans="1:7" x14ac:dyDescent="0.25">
      <c r="A7" s="8" t="s">
        <v>17</v>
      </c>
      <c r="B7" s="9"/>
      <c r="C7" s="9"/>
      <c r="D7" s="10">
        <f>SUM(D2:D6)</f>
        <v>48.1</v>
      </c>
      <c r="E7" s="10">
        <f>SUM(E2:E6)</f>
        <v>45.320000000000007</v>
      </c>
      <c r="F7" s="11">
        <f>SUM(F2:F6)</f>
        <v>6229</v>
      </c>
      <c r="G7" s="11">
        <f>SUM(G2:G6)</f>
        <v>5576</v>
      </c>
    </row>
    <row r="8" spans="1:7" x14ac:dyDescent="0.25">
      <c r="A8" s="1"/>
      <c r="B8" s="1"/>
      <c r="C8" s="1"/>
      <c r="D8" s="1"/>
      <c r="E8" s="1"/>
      <c r="F8" s="1"/>
      <c r="G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ferjeni</dc:creator>
  <cp:lastModifiedBy>ferjeni</cp:lastModifiedBy>
  <dcterms:created xsi:type="dcterms:W3CDTF">2015-06-05T18:19:34Z</dcterms:created>
  <dcterms:modified xsi:type="dcterms:W3CDTF">2023-06-07T09:06:30Z</dcterms:modified>
</cp:coreProperties>
</file>