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E22" i="1" l="1"/>
  <c r="D22" i="1"/>
  <c r="C22" i="1"/>
  <c r="E15" i="1"/>
  <c r="D15" i="1"/>
  <c r="C15" i="1"/>
</calcChain>
</file>

<file path=xl/sharedStrings.xml><?xml version="1.0" encoding="utf-8"?>
<sst xmlns="http://schemas.openxmlformats.org/spreadsheetml/2006/main" count="26" uniqueCount="12">
  <si>
    <t>Ressources (Mm3 )</t>
  </si>
  <si>
    <t>Exploitation (Mm3)</t>
  </si>
  <si>
    <t>Grombalia</t>
  </si>
  <si>
    <t>Takilsa</t>
  </si>
  <si>
    <t>El Haouaria</t>
  </si>
  <si>
    <t>Littoral du Cap bon</t>
  </si>
  <si>
    <t>Nabeul - Hammamet</t>
  </si>
  <si>
    <t>Tazogran</t>
  </si>
  <si>
    <t xml:space="preserve">Total    </t>
  </si>
  <si>
    <t>Année</t>
  </si>
  <si>
    <t>Délégation</t>
  </si>
  <si>
    <t>Nombre de puits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</si>
</sst>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" xfId="0" applyBorder="1" applyAlignment="1">
      <alignment horizontal="left"/>
    </xf>
    <xf numFmtId="0" fontId="4" fillId="2" borderId="3" xfId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readingOrder="2"/>
    </xf>
    <xf numFmtId="0" fontId="4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" fontId="5" fillId="2" borderId="4" xfId="2" applyNumberFormat="1" applyFont="1" applyFill="1" applyBorder="1" applyAlignment="1">
      <alignment horizontal="center" vertical="center"/>
    </xf>
    <xf numFmtId="164" fontId="5" fillId="2" borderId="4" xfId="2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3">
    <cellStyle name="Normal" xfId="0" builtinId="0"/>
    <cellStyle name="Normal 2 10" xfId="2"/>
    <cellStyle name="Normal 3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30" sqref="I30"/>
    </sheetView>
  </sheetViews>
  <sheetFormatPr baseColWidth="10" defaultColWidth="9.140625" defaultRowHeight="15" x14ac:dyDescent="0.25"/>
  <cols>
    <col min="1" max="1" width="11.85546875" customWidth="1"/>
    <col min="2" max="2" width="22.28515625" customWidth="1"/>
    <col min="3" max="3" width="18.5703125" customWidth="1"/>
    <col min="4" max="4" width="24.42578125" customWidth="1"/>
    <col min="5" max="5" width="23.7109375" customWidth="1"/>
    <col min="6" max="6" width="13.42578125" customWidth="1"/>
  </cols>
  <sheetData>
    <row r="1" spans="1:5" x14ac:dyDescent="0.25">
      <c r="A1" s="5" t="s">
        <v>9</v>
      </c>
      <c r="B1" s="5" t="s">
        <v>10</v>
      </c>
      <c r="C1" s="5" t="s">
        <v>11</v>
      </c>
      <c r="D1" s="5" t="s">
        <v>0</v>
      </c>
      <c r="E1" s="5" t="s">
        <v>1</v>
      </c>
    </row>
    <row r="2" spans="1:5" x14ac:dyDescent="0.25">
      <c r="A2" s="6">
        <v>2022</v>
      </c>
      <c r="B2" s="6" t="s">
        <v>2</v>
      </c>
      <c r="C2" s="7">
        <v>1674</v>
      </c>
      <c r="D2" s="7">
        <v>9.5</v>
      </c>
      <c r="E2" s="7">
        <v>54.41</v>
      </c>
    </row>
    <row r="3" spans="1:5" x14ac:dyDescent="0.25">
      <c r="A3" s="6">
        <v>2022</v>
      </c>
      <c r="B3" s="6" t="s">
        <v>3</v>
      </c>
      <c r="C3" s="7">
        <v>447</v>
      </c>
      <c r="D3" s="7">
        <v>3.5</v>
      </c>
      <c r="E3" s="7">
        <v>16.2</v>
      </c>
    </row>
    <row r="4" spans="1:5" x14ac:dyDescent="0.25">
      <c r="A4" s="6">
        <v>2022</v>
      </c>
      <c r="B4" s="6" t="s">
        <v>4</v>
      </c>
      <c r="C4" s="7">
        <v>154</v>
      </c>
      <c r="D4" s="7">
        <v>5.2</v>
      </c>
      <c r="E4" s="7">
        <v>9.9</v>
      </c>
    </row>
    <row r="5" spans="1:5" x14ac:dyDescent="0.25">
      <c r="A5" s="6">
        <v>2022</v>
      </c>
      <c r="B5" s="6" t="s">
        <v>5</v>
      </c>
      <c r="C5" s="7">
        <v>965</v>
      </c>
      <c r="D5" s="7">
        <v>11</v>
      </c>
      <c r="E5" s="7">
        <v>27.59</v>
      </c>
    </row>
    <row r="6" spans="1:5" x14ac:dyDescent="0.25">
      <c r="A6" s="6">
        <v>2022</v>
      </c>
      <c r="B6" s="6" t="s">
        <v>6</v>
      </c>
      <c r="C6" s="7">
        <v>622</v>
      </c>
      <c r="D6" s="7">
        <v>1.9</v>
      </c>
      <c r="E6" s="8">
        <v>23.12</v>
      </c>
    </row>
    <row r="7" spans="1:5" ht="15.75" thickBot="1" x14ac:dyDescent="0.3">
      <c r="A7" s="13">
        <v>2022</v>
      </c>
      <c r="B7" s="13" t="s">
        <v>7</v>
      </c>
      <c r="C7" s="1">
        <v>32</v>
      </c>
      <c r="D7" s="14">
        <v>1.6</v>
      </c>
      <c r="E7" s="15">
        <v>1.23</v>
      </c>
    </row>
    <row r="8" spans="1:5" ht="16.5" thickBot="1" x14ac:dyDescent="0.3">
      <c r="A8" s="17">
        <v>2022</v>
      </c>
      <c r="B8" s="17" t="s">
        <v>8</v>
      </c>
      <c r="C8" s="18">
        <f>SUM(C2:C7)</f>
        <v>3894</v>
      </c>
      <c r="D8" s="18">
        <f>SUM(D2:D7)</f>
        <v>32.699999999999996</v>
      </c>
      <c r="E8" s="19">
        <f>SUM(E2:E7)</f>
        <v>132.44999999999999</v>
      </c>
    </row>
    <row r="9" spans="1:5" ht="15.75" customHeight="1" x14ac:dyDescent="0.25">
      <c r="A9" s="16">
        <v>2023</v>
      </c>
      <c r="B9" s="16" t="s">
        <v>2</v>
      </c>
      <c r="C9" s="2">
        <v>1676</v>
      </c>
      <c r="D9" s="2">
        <v>9.5</v>
      </c>
      <c r="E9" s="2">
        <v>54.41</v>
      </c>
    </row>
    <row r="10" spans="1:5" x14ac:dyDescent="0.25">
      <c r="A10" s="6">
        <v>2023</v>
      </c>
      <c r="B10" s="6" t="s">
        <v>3</v>
      </c>
      <c r="C10" s="7">
        <v>447</v>
      </c>
      <c r="D10" s="7">
        <v>3.5</v>
      </c>
      <c r="E10" s="7">
        <v>16.2</v>
      </c>
    </row>
    <row r="11" spans="1:5" x14ac:dyDescent="0.25">
      <c r="A11" s="6">
        <v>2023</v>
      </c>
      <c r="B11" s="6" t="s">
        <v>4</v>
      </c>
      <c r="C11" s="7">
        <v>154</v>
      </c>
      <c r="D11" s="7">
        <v>5.2</v>
      </c>
      <c r="E11" s="7">
        <v>9.9</v>
      </c>
    </row>
    <row r="12" spans="1:5" x14ac:dyDescent="0.25">
      <c r="A12" s="6">
        <v>2023</v>
      </c>
      <c r="B12" s="6" t="s">
        <v>5</v>
      </c>
      <c r="C12" s="7">
        <v>966</v>
      </c>
      <c r="D12" s="7">
        <v>11</v>
      </c>
      <c r="E12" s="7">
        <v>27.59</v>
      </c>
    </row>
    <row r="13" spans="1:5" x14ac:dyDescent="0.25">
      <c r="A13" s="6">
        <v>2023</v>
      </c>
      <c r="B13" s="6" t="s">
        <v>6</v>
      </c>
      <c r="C13" s="7">
        <v>622</v>
      </c>
      <c r="D13" s="7">
        <v>1.9</v>
      </c>
      <c r="E13" s="8">
        <v>23.12</v>
      </c>
    </row>
    <row r="14" spans="1:5" ht="15.75" thickBot="1" x14ac:dyDescent="0.3">
      <c r="A14" s="13">
        <v>2023</v>
      </c>
      <c r="B14" s="13" t="s">
        <v>7</v>
      </c>
      <c r="C14" s="1">
        <v>32</v>
      </c>
      <c r="D14" s="14">
        <v>1.6</v>
      </c>
      <c r="E14" s="15">
        <v>1.23</v>
      </c>
    </row>
    <row r="15" spans="1:5" ht="16.5" thickBot="1" x14ac:dyDescent="0.3">
      <c r="A15" s="17">
        <v>2023</v>
      </c>
      <c r="B15" s="17" t="s">
        <v>8</v>
      </c>
      <c r="C15" s="18">
        <f t="shared" ref="C15:E15" si="0">SUM(C9:C14)</f>
        <v>3897</v>
      </c>
      <c r="D15" s="18">
        <f t="shared" si="0"/>
        <v>32.699999999999996</v>
      </c>
      <c r="E15" s="19">
        <f t="shared" si="0"/>
        <v>132.44999999999999</v>
      </c>
    </row>
    <row r="16" spans="1:5" x14ac:dyDescent="0.25">
      <c r="A16" s="16">
        <v>2024</v>
      </c>
      <c r="B16" s="16" t="s">
        <v>2</v>
      </c>
      <c r="C16" s="2">
        <v>1860</v>
      </c>
      <c r="D16" s="20">
        <v>9.5</v>
      </c>
      <c r="E16" s="20">
        <v>58.01</v>
      </c>
    </row>
    <row r="17" spans="1:5" x14ac:dyDescent="0.25">
      <c r="A17" s="6">
        <v>2024</v>
      </c>
      <c r="B17" s="6" t="s">
        <v>3</v>
      </c>
      <c r="C17" s="7">
        <v>538</v>
      </c>
      <c r="D17" s="9">
        <v>3.5</v>
      </c>
      <c r="E17" s="9">
        <v>19.850000000000001</v>
      </c>
    </row>
    <row r="18" spans="1:5" x14ac:dyDescent="0.25">
      <c r="A18" s="6">
        <v>2024</v>
      </c>
      <c r="B18" s="6" t="s">
        <v>4</v>
      </c>
      <c r="C18" s="7">
        <v>185</v>
      </c>
      <c r="D18" s="9">
        <v>5.2</v>
      </c>
      <c r="E18" s="9">
        <v>10.64</v>
      </c>
    </row>
    <row r="19" spans="1:5" x14ac:dyDescent="0.25">
      <c r="A19" s="6">
        <v>2024</v>
      </c>
      <c r="B19" s="6" t="s">
        <v>5</v>
      </c>
      <c r="C19" s="7">
        <v>1111</v>
      </c>
      <c r="D19" s="9">
        <v>11.1</v>
      </c>
      <c r="E19" s="9">
        <v>31.14</v>
      </c>
    </row>
    <row r="20" spans="1:5" x14ac:dyDescent="0.25">
      <c r="A20" s="6">
        <v>2024</v>
      </c>
      <c r="B20" s="6" t="s">
        <v>6</v>
      </c>
      <c r="C20" s="7">
        <v>668</v>
      </c>
      <c r="D20" s="9">
        <v>1.9</v>
      </c>
      <c r="E20" s="10">
        <v>25.86</v>
      </c>
    </row>
    <row r="21" spans="1:5" x14ac:dyDescent="0.25">
      <c r="A21" s="6">
        <v>2024</v>
      </c>
      <c r="B21" s="6" t="s">
        <v>7</v>
      </c>
      <c r="C21" s="7">
        <v>33</v>
      </c>
      <c r="D21" s="11">
        <v>1.6</v>
      </c>
      <c r="E21" s="12">
        <v>1.34</v>
      </c>
    </row>
    <row r="22" spans="1:5" ht="15.75" x14ac:dyDescent="0.25">
      <c r="A22" s="6">
        <v>2024</v>
      </c>
      <c r="B22" s="6" t="s">
        <v>8</v>
      </c>
      <c r="C22" s="3">
        <f t="shared" ref="C22:E22" si="1">SUM(C16:C21)</f>
        <v>4395</v>
      </c>
      <c r="D22" s="3">
        <f t="shared" si="1"/>
        <v>32.799999999999997</v>
      </c>
      <c r="E22" s="4">
        <f t="shared" si="1"/>
        <v>146.84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2025-06-04T09:32:39Z</dcterms:modified>
</cp:coreProperties>
</file>