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24" sheetId="1" r:id="rId1"/>
  </sheets>
  <externalReferences>
    <externalReference r:id="rId4"/>
    <externalReference r:id="rId5"/>
    <externalReference r:id="rId6"/>
    <externalReference r:id="rId7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hxhtf">#REF!</definedName>
    <definedName name="jamel">#REF!</definedName>
    <definedName name="PREPA">#REF!</definedName>
    <definedName name="rached">#REF!</definedName>
    <definedName name="slah">#REF!</definedName>
    <definedName name="statpri">#REF!</definedName>
    <definedName name="statpri1">'[2]statpri'!$A$1:$I$286</definedName>
    <definedName name="statpri2">'[3]statpri'!$A$1:$I$286</definedName>
    <definedName name="stpri">'[4]statpri'!$A$1:$I$286</definedName>
    <definedName name="_xlnm.Print_Area" localSheetId="0">'24'!$A$1:$N$26</definedName>
  </definedNames>
  <calcPr fullCalcOnLoad="1"/>
</workbook>
</file>

<file path=xl/sharedStrings.xml><?xml version="1.0" encoding="utf-8"?>
<sst xmlns="http://schemas.openxmlformats.org/spreadsheetml/2006/main" count="73" uniqueCount="36">
  <si>
    <t xml:space="preserve">تطــور عدد التــــلامــيذ حسب سنة الدراسة والنوع </t>
  </si>
  <si>
    <t xml:space="preserve">EVOLUTION DE L' EFFECTIF DES ELEVES SELON L'ANNEE D'ETUDES ET LE GENRE </t>
  </si>
  <si>
    <t>منطقة بلدية + منطقة غير بلدية</t>
  </si>
  <si>
    <t>ZONE COMMUNALE+ ZONE NON COMMUNALE</t>
  </si>
  <si>
    <t>سنــة الدراسة</t>
  </si>
  <si>
    <t>1985/1984</t>
  </si>
  <si>
    <t>1990/1989</t>
  </si>
  <si>
    <t>1995/1994</t>
  </si>
  <si>
    <t>2000/1999</t>
  </si>
  <si>
    <t>2005/2004</t>
  </si>
  <si>
    <t>2010/2009</t>
  </si>
  <si>
    <t>2015/2014</t>
  </si>
  <si>
    <t>2016/2015</t>
  </si>
  <si>
    <t>2017/2016</t>
  </si>
  <si>
    <t>2018/2017</t>
  </si>
  <si>
    <t>2019/2018</t>
  </si>
  <si>
    <t>Année d'études</t>
  </si>
  <si>
    <t>السنة الأولى</t>
  </si>
  <si>
    <t>ذكور</t>
  </si>
  <si>
    <t>Garçons</t>
  </si>
  <si>
    <r>
      <t>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Année</t>
    </r>
  </si>
  <si>
    <t>إناث</t>
  </si>
  <si>
    <t>Filles</t>
  </si>
  <si>
    <t>جملة</t>
  </si>
  <si>
    <t>Total</t>
  </si>
  <si>
    <t>السنة الثانية</t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</si>
  <si>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</si>
  <si>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الثــالثة</t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</si>
  <si>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</si>
  <si>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الرابعة</t>
  </si>
  <si>
    <r>
      <t>4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</si>
  <si>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الخامسة</t>
  </si>
  <si>
    <r>
      <t>5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</si>
  <si>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السادسة</t>
  </si>
  <si>
    <r>
      <t>6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</si>
  <si>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جملــة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</si>
</sst>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[$€]* #,##0.00_ ;_ [$€]* \-#,##0.00_ ;_ [$€]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ndalus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Forte"/>
      <family val="4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2" fillId="0" borderId="0" applyFont="0" applyFill="0" applyBorder="0" applyProtection="0">
      <alignment/>
    </xf>
    <xf numFmtId="0" fontId="0" fillId="27" borderId="3" applyNumberFormat="0" applyFont="0" applyAlignment="0" applyProtection="0"/>
    <xf numFmtId="0" fontId="39" fillId="28" borderId="1" applyNumberFormat="0" applyAlignment="0" applyProtection="0"/>
    <xf numFmtId="164" fontId="2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Protection="0">
      <alignment/>
    </xf>
    <xf numFmtId="0" fontId="2" fillId="0" borderId="0" applyFont="0" applyFill="0" applyBorder="0" applyProtection="0">
      <alignment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4" fillId="0" borderId="0" xfId="67" applyFont="1" applyAlignment="1">
      <alignment/>
      <protection/>
    </xf>
    <xf numFmtId="0" fontId="5" fillId="0" borderId="0" xfId="67" applyFont="1" applyAlignment="1">
      <alignment/>
      <protection/>
    </xf>
    <xf numFmtId="0" fontId="2" fillId="0" borderId="0" xfId="67">
      <alignment/>
      <protection/>
    </xf>
    <xf numFmtId="0" fontId="6" fillId="0" borderId="0" xfId="67" applyFont="1" applyAlignment="1">
      <alignment vertical="top"/>
      <protection/>
    </xf>
    <xf numFmtId="0" fontId="7" fillId="0" borderId="0" xfId="67" applyFont="1" applyAlignment="1">
      <alignment horizontal="right" vertical="center"/>
      <protection/>
    </xf>
    <xf numFmtId="0" fontId="3" fillId="0" borderId="0" xfId="67" applyFont="1" applyAlignment="1">
      <alignment horizontal="right"/>
      <protection/>
    </xf>
    <xf numFmtId="0" fontId="8" fillId="0" borderId="0" xfId="67" applyFont="1">
      <alignment/>
      <protection/>
    </xf>
    <xf numFmtId="0" fontId="9" fillId="0" borderId="0" xfId="67" applyFont="1">
      <alignment/>
      <protection/>
    </xf>
    <xf numFmtId="0" fontId="10" fillId="0" borderId="0" xfId="67" applyFont="1" applyAlignment="1">
      <alignment vertical="center"/>
      <protection/>
    </xf>
    <xf numFmtId="0" fontId="3" fillId="0" borderId="10" xfId="67" applyFont="1" applyBorder="1">
      <alignment/>
      <protection/>
    </xf>
    <xf numFmtId="0" fontId="2" fillId="0" borderId="11" xfId="67" applyFont="1" applyBorder="1">
      <alignment/>
      <protection/>
    </xf>
    <xf numFmtId="0" fontId="6" fillId="0" borderId="11" xfId="67" applyFont="1" applyBorder="1" applyAlignment="1">
      <alignment horizontal="center"/>
      <protection/>
    </xf>
    <xf numFmtId="0" fontId="2" fillId="0" borderId="0" xfId="67" applyBorder="1">
      <alignment/>
      <protection/>
    </xf>
    <xf numFmtId="0" fontId="11" fillId="0" borderId="0" xfId="67" applyFont="1" applyBorder="1">
      <alignment/>
      <protection/>
    </xf>
    <xf numFmtId="0" fontId="2" fillId="0" borderId="12" xfId="67" applyFont="1" applyBorder="1" applyAlignment="1">
      <alignment horizontal="left"/>
      <protection/>
    </xf>
    <xf numFmtId="0" fontId="2" fillId="0" borderId="13" xfId="67" applyBorder="1">
      <alignment/>
      <protection/>
    </xf>
    <xf numFmtId="0" fontId="12" fillId="0" borderId="13" xfId="67" applyFont="1" applyBorder="1" applyAlignment="1">
      <alignment horizontal="left"/>
      <protection/>
    </xf>
    <xf numFmtId="0" fontId="6" fillId="0" borderId="14" xfId="67" applyFont="1" applyBorder="1" applyAlignment="1">
      <alignment horizontal="center"/>
      <protection/>
    </xf>
    <xf numFmtId="0" fontId="12" fillId="0" borderId="10" xfId="67" applyFont="1" applyBorder="1">
      <alignment/>
      <protection/>
    </xf>
    <xf numFmtId="0" fontId="11" fillId="0" borderId="11" xfId="67" applyFont="1" applyBorder="1" applyAlignment="1">
      <alignment horizontal="left"/>
      <protection/>
    </xf>
    <xf numFmtId="1" fontId="2" fillId="0" borderId="15" xfId="67" applyNumberFormat="1" applyFont="1" applyBorder="1" applyAlignment="1">
      <alignment horizontal="right"/>
      <protection/>
    </xf>
    <xf numFmtId="1" fontId="2" fillId="0" borderId="10" xfId="67" applyNumberFormat="1" applyFont="1" applyBorder="1" applyAlignment="1">
      <alignment horizontal="right"/>
      <protection/>
    </xf>
    <xf numFmtId="1" fontId="2" fillId="0" borderId="14" xfId="67" applyNumberFormat="1" applyFont="1" applyBorder="1" applyAlignment="1">
      <alignment horizontal="right"/>
      <protection/>
    </xf>
    <xf numFmtId="1" fontId="52" fillId="0" borderId="14" xfId="0" applyNumberFormat="1" applyFont="1" applyBorder="1" applyAlignment="1">
      <alignment/>
    </xf>
    <xf numFmtId="0" fontId="11" fillId="0" borderId="15" xfId="67" applyFont="1" applyBorder="1" applyAlignment="1">
      <alignment horizontal="center"/>
      <protection/>
    </xf>
    <xf numFmtId="0" fontId="12" fillId="0" borderId="12" xfId="67" applyFont="1" applyBorder="1">
      <alignment/>
      <protection/>
    </xf>
    <xf numFmtId="0" fontId="11" fillId="0" borderId="0" xfId="67" applyFont="1" applyBorder="1" applyAlignment="1">
      <alignment horizontal="left"/>
      <protection/>
    </xf>
    <xf numFmtId="1" fontId="2" fillId="0" borderId="12" xfId="67" applyNumberFormat="1" applyFont="1" applyBorder="1" applyAlignment="1">
      <alignment horizontal="right"/>
      <protection/>
    </xf>
    <xf numFmtId="0" fontId="2" fillId="0" borderId="15" xfId="67" applyFont="1" applyBorder="1">
      <alignment/>
      <protection/>
    </xf>
    <xf numFmtId="0" fontId="2" fillId="0" borderId="12" xfId="67" applyBorder="1">
      <alignment/>
      <protection/>
    </xf>
    <xf numFmtId="0" fontId="52" fillId="0" borderId="15" xfId="0" applyNumberFormat="1" applyFont="1" applyBorder="1" applyAlignment="1">
      <alignment/>
    </xf>
    <xf numFmtId="0" fontId="11" fillId="0" borderId="16" xfId="67" applyFont="1" applyBorder="1" applyAlignment="1">
      <alignment horizontal="center"/>
      <protection/>
    </xf>
    <xf numFmtId="0" fontId="12" fillId="0" borderId="17" xfId="67" applyFont="1" applyBorder="1">
      <alignment/>
      <protection/>
    </xf>
    <xf numFmtId="0" fontId="11" fillId="0" borderId="13" xfId="67" applyFont="1" applyBorder="1" applyAlignment="1">
      <alignment horizontal="left"/>
      <protection/>
    </xf>
    <xf numFmtId="1" fontId="11" fillId="0" borderId="16" xfId="67" applyNumberFormat="1" applyFont="1" applyBorder="1" applyAlignment="1">
      <alignment horizontal="right"/>
      <protection/>
    </xf>
    <xf numFmtId="1" fontId="11" fillId="0" borderId="17" xfId="67" applyNumberFormat="1" applyFont="1" applyBorder="1" applyAlignment="1">
      <alignment horizontal="right"/>
      <protection/>
    </xf>
    <xf numFmtId="0" fontId="11" fillId="0" borderId="15" xfId="67" applyFont="1" applyBorder="1">
      <alignment/>
      <protection/>
    </xf>
    <xf numFmtId="0" fontId="11" fillId="0" borderId="12" xfId="67" applyFont="1" applyBorder="1">
      <alignment/>
      <protection/>
    </xf>
    <xf numFmtId="1" fontId="11" fillId="0" borderId="16" xfId="67" applyNumberFormat="1" applyFont="1" applyBorder="1" applyAlignment="1">
      <alignment/>
      <protection/>
    </xf>
    <xf numFmtId="1" fontId="2" fillId="0" borderId="14" xfId="67" applyNumberFormat="1" applyFont="1" applyBorder="1">
      <alignment/>
      <protection/>
    </xf>
    <xf numFmtId="1" fontId="2" fillId="0" borderId="10" xfId="67" applyNumberFormat="1" applyFont="1" applyBorder="1">
      <alignment/>
      <protection/>
    </xf>
    <xf numFmtId="1" fontId="2" fillId="0" borderId="0" xfId="67" applyNumberFormat="1" applyFont="1" applyBorder="1" applyAlignment="1">
      <alignment horizontal="right"/>
      <protection/>
    </xf>
    <xf numFmtId="0" fontId="6" fillId="0" borderId="0" xfId="67" applyFont="1" applyAlignment="1">
      <alignment/>
      <protection/>
    </xf>
    <xf numFmtId="0" fontId="2" fillId="0" borderId="14" xfId="67" applyFont="1" applyBorder="1">
      <alignment/>
      <protection/>
    </xf>
    <xf numFmtId="0" fontId="2" fillId="0" borderId="10" xfId="67" applyFont="1" applyBorder="1">
      <alignment/>
      <protection/>
    </xf>
    <xf numFmtId="0" fontId="2" fillId="0" borderId="12" xfId="67" applyFont="1" applyBorder="1">
      <alignment/>
      <protection/>
    </xf>
    <xf numFmtId="0" fontId="11" fillId="0" borderId="16" xfId="67" applyFont="1" applyBorder="1">
      <alignment/>
      <protection/>
    </xf>
    <xf numFmtId="0" fontId="11" fillId="0" borderId="17" xfId="67" applyFont="1" applyBorder="1">
      <alignment/>
      <protection/>
    </xf>
    <xf numFmtId="0" fontId="12" fillId="0" borderId="14" xfId="67" applyFont="1" applyBorder="1" applyAlignment="1">
      <alignment horizontal="center"/>
      <protection/>
    </xf>
    <xf numFmtId="1" fontId="11" fillId="0" borderId="14" xfId="67" applyNumberFormat="1" applyFont="1" applyBorder="1" applyAlignment="1">
      <alignment horizontal="right"/>
      <protection/>
    </xf>
    <xf numFmtId="1" fontId="11" fillId="0" borderId="10" xfId="67" applyNumberFormat="1" applyFont="1" applyBorder="1" applyAlignment="1">
      <alignment horizontal="right"/>
      <protection/>
    </xf>
    <xf numFmtId="1" fontId="53" fillId="0" borderId="14" xfId="0" applyNumberFormat="1" applyFont="1" applyBorder="1" applyAlignment="1">
      <alignment/>
    </xf>
    <xf numFmtId="1" fontId="11" fillId="0" borderId="15" xfId="67" applyNumberFormat="1" applyFont="1" applyBorder="1" applyAlignment="1">
      <alignment horizontal="right"/>
      <protection/>
    </xf>
    <xf numFmtId="1" fontId="11" fillId="0" borderId="12" xfId="67" applyNumberFormat="1" applyFont="1" applyBorder="1" applyAlignment="1">
      <alignment horizontal="right"/>
      <protection/>
    </xf>
    <xf numFmtId="1" fontId="11" fillId="0" borderId="12" xfId="67" applyNumberFormat="1" applyFont="1" applyBorder="1">
      <alignment/>
      <protection/>
    </xf>
    <xf numFmtId="0" fontId="53" fillId="0" borderId="15" xfId="0" applyNumberFormat="1" applyFont="1" applyBorder="1" applyAlignment="1">
      <alignment/>
    </xf>
    <xf numFmtId="0" fontId="6" fillId="0" borderId="16" xfId="67" applyFont="1" applyBorder="1" applyAlignment="1">
      <alignment horizontal="center"/>
      <protection/>
    </xf>
    <xf numFmtId="1" fontId="11" fillId="0" borderId="17" xfId="67" applyNumberFormat="1" applyFont="1" applyBorder="1">
      <alignment/>
      <protection/>
    </xf>
    <xf numFmtId="0" fontId="6" fillId="0" borderId="0" xfId="67" applyFont="1" applyBorder="1" applyAlignment="1">
      <alignment horizontal="center"/>
      <protection/>
    </xf>
    <xf numFmtId="49" fontId="11" fillId="0" borderId="14" xfId="67" applyNumberFormat="1" applyFont="1" applyFill="1" applyBorder="1" applyAlignment="1">
      <alignment horizontal="center" vertical="center"/>
      <protection/>
    </xf>
    <xf numFmtId="49" fontId="11" fillId="0" borderId="16" xfId="67" applyNumberFormat="1" applyFont="1" applyFill="1" applyBorder="1" applyAlignment="1">
      <alignment horizontal="center" vertical="center"/>
      <protection/>
    </xf>
    <xf numFmtId="49" fontId="11" fillId="0" borderId="15" xfId="67" applyNumberFormat="1" applyFont="1" applyFill="1" applyBorder="1" applyAlignment="1">
      <alignment horizontal="center" vertical="center"/>
      <protection/>
    </xf>
    <xf numFmtId="0" fontId="3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2" fillId="0" borderId="16" xfId="67" applyFont="1" applyBorder="1" applyAlignment="1">
      <alignment horizontal="center" vertical="center"/>
      <protection/>
    </xf>
    <xf numFmtId="49" fontId="11" fillId="0" borderId="14" xfId="67" applyNumberFormat="1" applyFont="1" applyFill="1" applyBorder="1" applyAlignment="1" applyProtection="1">
      <alignment horizontal="center" vertical="center"/>
      <protection/>
    </xf>
    <xf numFmtId="49" fontId="11" fillId="0" borderId="16" xfId="67" applyNumberFormat="1" applyFont="1" applyFill="1" applyBorder="1" applyAlignment="1" applyProtection="1">
      <alignment horizontal="center" vertical="center"/>
      <protection/>
    </xf>
  </cellXfs>
  <cellStyles count="8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_Esp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Milliers 10" xfId="49"/>
    <cellStyle name="Milliers 11" xfId="50"/>
    <cellStyle name="Milliers 12" xfId="51"/>
    <cellStyle name="Milliers 13" xfId="52"/>
    <cellStyle name="Milliers 14" xfId="53"/>
    <cellStyle name="Milliers 15" xfId="54"/>
    <cellStyle name="Milliers 2" xfId="55"/>
    <cellStyle name="Milliers 2 2" xfId="56"/>
    <cellStyle name="Milliers 3" xfId="57"/>
    <cellStyle name="Milliers 4" xfId="58"/>
    <cellStyle name="Milliers 5" xfId="59"/>
    <cellStyle name="Milliers 6" xfId="60"/>
    <cellStyle name="Milliers 7" xfId="61"/>
    <cellStyle name="Milliers 8" xfId="62"/>
    <cellStyle name="Milliers 9" xfId="63"/>
    <cellStyle name="Currency" xfId="64"/>
    <cellStyle name="Currency [0]" xfId="65"/>
    <cellStyle name="Neutre" xfId="66"/>
    <cellStyle name="Normal 2" xfId="67"/>
    <cellStyle name="Normal 2 2" xfId="68"/>
    <cellStyle name="Normal 2 2 2" xfId="69"/>
    <cellStyle name="Normal 2 2 3" xfId="70"/>
    <cellStyle name="Normal 2 3" xfId="71"/>
    <cellStyle name="Normal 3" xfId="72"/>
    <cellStyle name="Normal 3 2" xfId="73"/>
    <cellStyle name="Normal 3 3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8" xfId="82"/>
    <cellStyle name="Normal 9" xfId="83"/>
    <cellStyle name="Percent" xfId="84"/>
    <cellStyle name="Pourcentage 2" xfId="85"/>
    <cellStyle name="Satisfaisant" xfId="86"/>
    <cellStyle name="Sortie" xfId="87"/>
    <cellStyle name="Texte explicatif" xfId="88"/>
    <cellStyle name="Titre" xfId="89"/>
    <cellStyle name="Titre 1" xfId="90"/>
    <cellStyle name="Titre 2" xfId="91"/>
    <cellStyle name="Titre 3" xfId="92"/>
    <cellStyle name="Titre 4" xfId="93"/>
    <cellStyle name="Total" xfId="94"/>
    <cellStyle name="Vérification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3;&#1578;&#1575;&#1576;%20&#1575;&#1604;&#1573;&#1581;&#1589;&#1575;&#1569;%20&#1575;&#1604;&#1605;&#1583;&#1585;&#1587;&#1610;%2020192018\&#1603;&#1578;&#1575;&#1576;%20&#1575;&#1604;&#1573;&#1581;&#1589;&#1575;&#1569;%20&#1575;&#1604;&#1605;&#1583;&#1585;&#1587;&#1610;%202018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istrateur\Bureau\StatPrim0910\statp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Prim0910\statp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Desktop\annuaire%20statistiques%2003-04\statp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  <sheetName val="14"/>
      <sheetName val="15"/>
      <sheetName val="16"/>
      <sheetName val="17"/>
      <sheetName val="18"/>
      <sheetName val="19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7-153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11"/>
      <sheetName val="212"/>
      <sheetName val="213"/>
      <sheetName val="214"/>
      <sheetName val="215"/>
      <sheetName val="216"/>
      <sheetName val="217-218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V29"/>
  <sheetViews>
    <sheetView showZeros="0" rightToLeft="1" tabSelected="1" zoomScalePageLayoutView="0" workbookViewId="0" topLeftCell="A1">
      <selection activeCell="A27" sqref="A27:G27"/>
    </sheetView>
  </sheetViews>
  <sheetFormatPr defaultColWidth="8.00390625" defaultRowHeight="15" customHeight="1"/>
  <cols>
    <col min="1" max="1" width="12.8515625" style="3" customWidth="1"/>
    <col min="2" max="2" width="7.421875" style="3" customWidth="1"/>
    <col min="3" max="4" width="9.421875" style="3" customWidth="1"/>
    <col min="5" max="15" width="9.8515625" style="3" customWidth="1"/>
    <col min="16" max="16" width="12.7109375" style="3" customWidth="1"/>
    <col min="17" max="255" width="10.00390625" style="3" customWidth="1"/>
    <col min="256" max="16384" width="8.00390625" style="3" customWidth="1"/>
  </cols>
  <sheetData>
    <row r="1" spans="1:17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"/>
      <c r="P1" s="2"/>
      <c r="Q1" s="2"/>
    </row>
    <row r="2" spans="1:29" ht="24.7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4" ht="24.75" customHeight="1">
      <c r="A3" s="5" t="s">
        <v>2</v>
      </c>
      <c r="B3" s="6"/>
      <c r="C3" s="6"/>
      <c r="D3" s="6"/>
      <c r="E3" s="7"/>
      <c r="F3" s="7"/>
      <c r="G3" s="7"/>
      <c r="H3" s="8"/>
      <c r="I3" s="8"/>
      <c r="J3" s="9"/>
      <c r="K3" s="9"/>
      <c r="L3" s="9"/>
      <c r="M3" s="9"/>
      <c r="N3" s="9" t="s">
        <v>3</v>
      </c>
    </row>
    <row r="4" spans="1:17" ht="16.5" customHeight="1">
      <c r="A4" s="10" t="s">
        <v>4</v>
      </c>
      <c r="B4" s="11"/>
      <c r="C4" s="12"/>
      <c r="D4" s="60" t="s">
        <v>5</v>
      </c>
      <c r="E4" s="60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6" t="s">
        <v>12</v>
      </c>
      <c r="L4" s="60" t="s">
        <v>13</v>
      </c>
      <c r="M4" s="60" t="s">
        <v>14</v>
      </c>
      <c r="N4" s="60" t="s">
        <v>15</v>
      </c>
      <c r="O4" s="13"/>
      <c r="Q4" s="14"/>
    </row>
    <row r="5" spans="1:17" ht="16.5" customHeight="1">
      <c r="A5" s="15"/>
      <c r="B5" s="16"/>
      <c r="C5" s="17" t="s">
        <v>16</v>
      </c>
      <c r="D5" s="65"/>
      <c r="E5" s="61"/>
      <c r="F5" s="61"/>
      <c r="G5" s="61"/>
      <c r="H5" s="61"/>
      <c r="I5" s="61"/>
      <c r="J5" s="61"/>
      <c r="K5" s="67"/>
      <c r="L5" s="61"/>
      <c r="M5" s="62"/>
      <c r="N5" s="62"/>
      <c r="O5" s="13"/>
      <c r="Q5" s="14"/>
    </row>
    <row r="6" spans="1:17" ht="16.5" customHeight="1">
      <c r="A6" s="18" t="s">
        <v>17</v>
      </c>
      <c r="B6" s="19" t="s">
        <v>18</v>
      </c>
      <c r="C6" s="20" t="s">
        <v>19</v>
      </c>
      <c r="D6" s="21">
        <v>128502</v>
      </c>
      <c r="E6" s="21">
        <v>134150</v>
      </c>
      <c r="F6" s="21">
        <v>124965</v>
      </c>
      <c r="G6" s="21">
        <v>116597</v>
      </c>
      <c r="H6" s="21">
        <v>84002</v>
      </c>
      <c r="I6" s="22">
        <v>85735</v>
      </c>
      <c r="J6" s="23">
        <v>97247</v>
      </c>
      <c r="K6" s="23">
        <v>91311</v>
      </c>
      <c r="L6" s="22">
        <f>L8-L7</f>
        <v>99019</v>
      </c>
      <c r="M6" s="22">
        <v>101000</v>
      </c>
      <c r="N6" s="24">
        <f>N8-N7</f>
        <v>105594</v>
      </c>
      <c r="O6" s="13"/>
      <c r="Q6" s="14"/>
    </row>
    <row r="7" spans="1:17" ht="16.5" customHeight="1">
      <c r="A7" s="25" t="s">
        <v>20</v>
      </c>
      <c r="B7" s="26" t="s">
        <v>21</v>
      </c>
      <c r="C7" s="27" t="s">
        <v>22</v>
      </c>
      <c r="D7" s="21">
        <v>111439</v>
      </c>
      <c r="E7" s="21">
        <v>119786</v>
      </c>
      <c r="F7" s="21">
        <v>114146</v>
      </c>
      <c r="G7" s="21">
        <v>107541</v>
      </c>
      <c r="H7" s="21">
        <v>79852</v>
      </c>
      <c r="I7" s="28">
        <v>80754</v>
      </c>
      <c r="J7" s="29">
        <v>90844</v>
      </c>
      <c r="K7" s="29">
        <v>87976</v>
      </c>
      <c r="L7" s="30">
        <v>91611</v>
      </c>
      <c r="M7" s="30">
        <v>93163</v>
      </c>
      <c r="N7" s="31">
        <v>98133</v>
      </c>
      <c r="O7" s="13"/>
      <c r="Q7" s="14"/>
    </row>
    <row r="8" spans="1:15" ht="16.5" customHeight="1">
      <c r="A8" s="32"/>
      <c r="B8" s="33" t="s">
        <v>23</v>
      </c>
      <c r="C8" s="34" t="s">
        <v>24</v>
      </c>
      <c r="D8" s="35">
        <v>239941</v>
      </c>
      <c r="E8" s="35">
        <v>253936</v>
      </c>
      <c r="F8" s="35">
        <v>239111</v>
      </c>
      <c r="G8" s="35">
        <v>224138</v>
      </c>
      <c r="H8" s="35">
        <v>163854</v>
      </c>
      <c r="I8" s="36">
        <v>166489</v>
      </c>
      <c r="J8" s="37">
        <f>J7+J6</f>
        <v>188091</v>
      </c>
      <c r="K8" s="37">
        <v>179287</v>
      </c>
      <c r="L8" s="38">
        <v>190630</v>
      </c>
      <c r="M8" s="38">
        <v>194163</v>
      </c>
      <c r="N8" s="39">
        <v>203727</v>
      </c>
      <c r="O8" s="13"/>
    </row>
    <row r="9" spans="1:48" ht="16.5" customHeight="1">
      <c r="A9" s="18" t="s">
        <v>25</v>
      </c>
      <c r="B9" s="19" t="s">
        <v>18</v>
      </c>
      <c r="C9" s="20" t="s">
        <v>19</v>
      </c>
      <c r="D9" s="21">
        <v>122379</v>
      </c>
      <c r="E9" s="21">
        <v>126968</v>
      </c>
      <c r="F9" s="21">
        <v>131710</v>
      </c>
      <c r="G9" s="21">
        <v>122293</v>
      </c>
      <c r="H9" s="21">
        <v>92385</v>
      </c>
      <c r="I9" s="28">
        <v>90069</v>
      </c>
      <c r="J9" s="40">
        <v>98062</v>
      </c>
      <c r="K9" s="40">
        <v>96157</v>
      </c>
      <c r="L9" s="41">
        <f>L11-L10</f>
        <v>97393</v>
      </c>
      <c r="M9" s="41">
        <v>99782</v>
      </c>
      <c r="N9" s="24">
        <f>N11-N10</f>
        <v>101104</v>
      </c>
      <c r="O9" s="42"/>
      <c r="P9" s="1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48" ht="16.5" customHeight="1">
      <c r="A10" s="25" t="s">
        <v>26</v>
      </c>
      <c r="B10" s="26" t="s">
        <v>21</v>
      </c>
      <c r="C10" s="27" t="s">
        <v>22</v>
      </c>
      <c r="D10" s="21">
        <v>102255</v>
      </c>
      <c r="E10" s="21">
        <v>109560</v>
      </c>
      <c r="F10" s="21">
        <v>117292</v>
      </c>
      <c r="G10" s="21">
        <v>111224</v>
      </c>
      <c r="H10" s="21">
        <v>85540</v>
      </c>
      <c r="I10" s="28">
        <v>83449</v>
      </c>
      <c r="J10" s="21">
        <v>90990</v>
      </c>
      <c r="K10" s="21">
        <v>90106</v>
      </c>
      <c r="L10" s="28">
        <v>91489</v>
      </c>
      <c r="M10" s="28">
        <v>92209</v>
      </c>
      <c r="N10" s="31">
        <v>92950</v>
      </c>
      <c r="O10" s="13"/>
      <c r="P10" s="14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16" ht="16.5" customHeight="1">
      <c r="A11" s="32"/>
      <c r="B11" s="33" t="s">
        <v>23</v>
      </c>
      <c r="C11" s="34" t="s">
        <v>24</v>
      </c>
      <c r="D11" s="35">
        <v>224634</v>
      </c>
      <c r="E11" s="35">
        <v>236528</v>
      </c>
      <c r="F11" s="35">
        <v>249002</v>
      </c>
      <c r="G11" s="35">
        <v>233517</v>
      </c>
      <c r="H11" s="35">
        <v>177925</v>
      </c>
      <c r="I11" s="36">
        <v>173518</v>
      </c>
      <c r="J11" s="35">
        <v>189052</v>
      </c>
      <c r="K11" s="35">
        <v>186263</v>
      </c>
      <c r="L11" s="36">
        <v>188882</v>
      </c>
      <c r="M11" s="36">
        <v>191991</v>
      </c>
      <c r="N11" s="39">
        <v>194054</v>
      </c>
      <c r="O11" s="13"/>
      <c r="P11" s="14"/>
    </row>
    <row r="12" spans="1:17" ht="16.5" customHeight="1">
      <c r="A12" s="18" t="s">
        <v>27</v>
      </c>
      <c r="B12" s="19" t="s">
        <v>18</v>
      </c>
      <c r="C12" s="20" t="s">
        <v>19</v>
      </c>
      <c r="D12" s="21">
        <v>117158</v>
      </c>
      <c r="E12" s="21">
        <v>128223</v>
      </c>
      <c r="F12" s="21">
        <v>137662</v>
      </c>
      <c r="G12" s="21">
        <v>123838</v>
      </c>
      <c r="H12" s="21">
        <v>86291</v>
      </c>
      <c r="I12" s="28">
        <v>84250</v>
      </c>
      <c r="J12" s="40">
        <v>95915</v>
      </c>
      <c r="K12" s="40">
        <v>97520</v>
      </c>
      <c r="L12" s="41">
        <f>L14-L13</f>
        <v>101364</v>
      </c>
      <c r="M12" s="41">
        <v>102168</v>
      </c>
      <c r="N12" s="24">
        <f>N14-N13</f>
        <v>104359</v>
      </c>
      <c r="O12" s="42"/>
      <c r="P12" s="14"/>
      <c r="Q12" s="14"/>
    </row>
    <row r="13" spans="1:17" ht="16.5" customHeight="1">
      <c r="A13" s="25" t="s">
        <v>28</v>
      </c>
      <c r="B13" s="26" t="s">
        <v>21</v>
      </c>
      <c r="C13" s="27" t="s">
        <v>22</v>
      </c>
      <c r="D13" s="21">
        <v>93734</v>
      </c>
      <c r="E13" s="21">
        <v>106381</v>
      </c>
      <c r="F13" s="21">
        <v>119244</v>
      </c>
      <c r="G13" s="21">
        <v>110002</v>
      </c>
      <c r="H13" s="21">
        <v>80435</v>
      </c>
      <c r="I13" s="28">
        <v>78167</v>
      </c>
      <c r="J13" s="21">
        <v>87695</v>
      </c>
      <c r="K13" s="21">
        <v>90534</v>
      </c>
      <c r="L13" s="28">
        <v>91700</v>
      </c>
      <c r="M13" s="28">
        <v>93130</v>
      </c>
      <c r="N13" s="31">
        <v>94151</v>
      </c>
      <c r="O13" s="13"/>
      <c r="P13" s="14"/>
      <c r="Q13" s="14"/>
    </row>
    <row r="14" spans="1:17" ht="16.5" customHeight="1">
      <c r="A14" s="32"/>
      <c r="B14" s="33" t="s">
        <v>23</v>
      </c>
      <c r="C14" s="34" t="s">
        <v>24</v>
      </c>
      <c r="D14" s="35">
        <v>210892</v>
      </c>
      <c r="E14" s="35">
        <v>234604</v>
      </c>
      <c r="F14" s="35">
        <v>256906</v>
      </c>
      <c r="G14" s="35">
        <v>233840</v>
      </c>
      <c r="H14" s="35">
        <v>166726</v>
      </c>
      <c r="I14" s="36">
        <v>162417</v>
      </c>
      <c r="J14" s="35">
        <v>183610</v>
      </c>
      <c r="K14" s="35">
        <v>188054</v>
      </c>
      <c r="L14" s="36">
        <v>193064</v>
      </c>
      <c r="M14" s="36">
        <v>195298</v>
      </c>
      <c r="N14" s="39">
        <v>198510</v>
      </c>
      <c r="O14" s="13"/>
      <c r="P14" s="14"/>
      <c r="Q14" s="14"/>
    </row>
    <row r="15" spans="1:17" ht="16.5" customHeight="1">
      <c r="A15" s="18" t="s">
        <v>29</v>
      </c>
      <c r="B15" s="19" t="s">
        <v>18</v>
      </c>
      <c r="C15" s="20" t="s">
        <v>19</v>
      </c>
      <c r="D15" s="21">
        <v>109699</v>
      </c>
      <c r="E15" s="21">
        <v>111784</v>
      </c>
      <c r="F15" s="21">
        <v>131592</v>
      </c>
      <c r="G15" s="21">
        <v>118834</v>
      </c>
      <c r="H15" s="21">
        <v>114966</v>
      </c>
      <c r="I15" s="28">
        <v>91006</v>
      </c>
      <c r="J15" s="44">
        <v>93117</v>
      </c>
      <c r="K15" s="44">
        <v>95234</v>
      </c>
      <c r="L15" s="45">
        <f>L17-L16</f>
        <v>97444</v>
      </c>
      <c r="M15" s="45">
        <v>98642</v>
      </c>
      <c r="N15" s="24">
        <f>N17-N16</f>
        <v>99252</v>
      </c>
      <c r="O15" s="42"/>
      <c r="P15" s="14"/>
      <c r="Q15" s="14"/>
    </row>
    <row r="16" spans="1:16" ht="16.5" customHeight="1">
      <c r="A16" s="25" t="s">
        <v>30</v>
      </c>
      <c r="B16" s="26" t="s">
        <v>21</v>
      </c>
      <c r="C16" s="27" t="s">
        <v>22</v>
      </c>
      <c r="D16" s="21">
        <v>83171</v>
      </c>
      <c r="E16" s="21">
        <v>90132</v>
      </c>
      <c r="F16" s="21">
        <v>114432</v>
      </c>
      <c r="G16" s="21">
        <v>105992</v>
      </c>
      <c r="H16" s="21">
        <v>100400</v>
      </c>
      <c r="I16" s="28">
        <v>81250</v>
      </c>
      <c r="J16" s="29">
        <v>85121</v>
      </c>
      <c r="K16" s="29">
        <v>87206</v>
      </c>
      <c r="L16" s="46">
        <v>89758</v>
      </c>
      <c r="M16" s="46">
        <v>90043</v>
      </c>
      <c r="N16" s="31">
        <v>91695</v>
      </c>
      <c r="O16" s="13"/>
      <c r="P16" s="14"/>
    </row>
    <row r="17" spans="1:16" ht="16.5" customHeight="1">
      <c r="A17" s="32"/>
      <c r="B17" s="33" t="s">
        <v>23</v>
      </c>
      <c r="C17" s="34" t="s">
        <v>24</v>
      </c>
      <c r="D17" s="35">
        <v>192870</v>
      </c>
      <c r="E17" s="35">
        <v>201916</v>
      </c>
      <c r="F17" s="35">
        <v>246024</v>
      </c>
      <c r="G17" s="35">
        <v>224826</v>
      </c>
      <c r="H17" s="35">
        <v>215366</v>
      </c>
      <c r="I17" s="36">
        <v>172256</v>
      </c>
      <c r="J17" s="47">
        <v>178238</v>
      </c>
      <c r="K17" s="47">
        <v>182440</v>
      </c>
      <c r="L17" s="48">
        <v>187202</v>
      </c>
      <c r="M17" s="48">
        <v>188685</v>
      </c>
      <c r="N17" s="39">
        <v>190947</v>
      </c>
      <c r="O17" s="13"/>
      <c r="P17" s="14"/>
    </row>
    <row r="18" spans="1:17" ht="16.5" customHeight="1">
      <c r="A18" s="18" t="s">
        <v>31</v>
      </c>
      <c r="B18" s="19" t="s">
        <v>18</v>
      </c>
      <c r="C18" s="20" t="s">
        <v>19</v>
      </c>
      <c r="D18" s="21">
        <v>105651</v>
      </c>
      <c r="E18" s="21">
        <v>119198</v>
      </c>
      <c r="F18" s="21">
        <v>128425</v>
      </c>
      <c r="G18" s="21">
        <v>123604</v>
      </c>
      <c r="H18" s="21">
        <v>125396</v>
      </c>
      <c r="I18" s="28">
        <v>81506</v>
      </c>
      <c r="J18" s="44">
        <v>87935</v>
      </c>
      <c r="K18" s="44">
        <v>91863</v>
      </c>
      <c r="L18" s="45">
        <f>L20-L19</f>
        <v>93502</v>
      </c>
      <c r="M18" s="45">
        <v>96577</v>
      </c>
      <c r="N18" s="24">
        <f>N20-N19</f>
        <v>97884</v>
      </c>
      <c r="O18" s="42"/>
      <c r="P18" s="14"/>
      <c r="Q18" s="13"/>
    </row>
    <row r="19" spans="1:17" ht="16.5" customHeight="1">
      <c r="A19" s="25" t="s">
        <v>32</v>
      </c>
      <c r="B19" s="26" t="s">
        <v>21</v>
      </c>
      <c r="C19" s="27" t="s">
        <v>22</v>
      </c>
      <c r="D19" s="21">
        <v>77386</v>
      </c>
      <c r="E19" s="21">
        <v>93559</v>
      </c>
      <c r="F19" s="21">
        <v>110897</v>
      </c>
      <c r="G19" s="21">
        <v>110170</v>
      </c>
      <c r="H19" s="21">
        <v>111879</v>
      </c>
      <c r="I19" s="28">
        <v>76960</v>
      </c>
      <c r="J19" s="29">
        <v>81936</v>
      </c>
      <c r="K19" s="29">
        <v>84309</v>
      </c>
      <c r="L19" s="46">
        <v>86275</v>
      </c>
      <c r="M19" s="46">
        <v>89803</v>
      </c>
      <c r="N19" s="31">
        <v>90033</v>
      </c>
      <c r="O19" s="13"/>
      <c r="P19" s="14"/>
      <c r="Q19" s="13"/>
    </row>
    <row r="20" spans="1:17" ht="16.5" customHeight="1">
      <c r="A20" s="32"/>
      <c r="B20" s="33" t="s">
        <v>23</v>
      </c>
      <c r="C20" s="34" t="s">
        <v>24</v>
      </c>
      <c r="D20" s="35">
        <v>183037</v>
      </c>
      <c r="E20" s="35">
        <v>212757</v>
      </c>
      <c r="F20" s="35">
        <v>239322</v>
      </c>
      <c r="G20" s="35">
        <v>233774</v>
      </c>
      <c r="H20" s="35">
        <v>237275</v>
      </c>
      <c r="I20" s="36">
        <v>158466</v>
      </c>
      <c r="J20" s="47">
        <v>169871</v>
      </c>
      <c r="K20" s="47">
        <v>176172</v>
      </c>
      <c r="L20" s="48">
        <v>179777</v>
      </c>
      <c r="M20" s="48">
        <v>186380</v>
      </c>
      <c r="N20" s="39">
        <v>187917</v>
      </c>
      <c r="O20" s="13"/>
      <c r="P20" s="14"/>
      <c r="Q20" s="13"/>
    </row>
    <row r="21" spans="1:17" ht="16.5" customHeight="1">
      <c r="A21" s="18" t="s">
        <v>33</v>
      </c>
      <c r="B21" s="19" t="s">
        <v>18</v>
      </c>
      <c r="C21" s="20" t="s">
        <v>19</v>
      </c>
      <c r="D21" s="21">
        <v>109490</v>
      </c>
      <c r="E21" s="21">
        <v>126531</v>
      </c>
      <c r="F21" s="21">
        <v>128569</v>
      </c>
      <c r="G21" s="21">
        <v>132750</v>
      </c>
      <c r="H21" s="21">
        <v>109073</v>
      </c>
      <c r="I21" s="28">
        <v>91836</v>
      </c>
      <c r="J21" s="44">
        <v>80246</v>
      </c>
      <c r="K21" s="44">
        <v>86069</v>
      </c>
      <c r="L21" s="45">
        <f>L23-L22</f>
        <v>82172</v>
      </c>
      <c r="M21" s="45">
        <v>84734</v>
      </c>
      <c r="N21" s="24">
        <f>N23-N22</f>
        <v>88534</v>
      </c>
      <c r="O21" s="42"/>
      <c r="P21" s="14"/>
      <c r="Q21" s="13"/>
    </row>
    <row r="22" spans="1:17" ht="16.5" customHeight="1">
      <c r="A22" s="25" t="s">
        <v>34</v>
      </c>
      <c r="B22" s="26" t="s">
        <v>21</v>
      </c>
      <c r="C22" s="27" t="s">
        <v>22</v>
      </c>
      <c r="D22" s="21">
        <v>78104</v>
      </c>
      <c r="E22" s="21">
        <v>103204</v>
      </c>
      <c r="F22" s="21">
        <v>113910</v>
      </c>
      <c r="G22" s="21">
        <v>120884</v>
      </c>
      <c r="H22" s="21">
        <v>100800</v>
      </c>
      <c r="I22" s="28">
        <v>83618</v>
      </c>
      <c r="J22" s="29">
        <v>77385</v>
      </c>
      <c r="K22" s="29">
        <v>80716</v>
      </c>
      <c r="L22" s="46">
        <v>79063</v>
      </c>
      <c r="M22" s="46">
        <v>81442</v>
      </c>
      <c r="N22" s="31">
        <v>85556</v>
      </c>
      <c r="O22" s="13"/>
      <c r="P22" s="14"/>
      <c r="Q22" s="13"/>
    </row>
    <row r="23" spans="1:17" ht="16.5" customHeight="1">
      <c r="A23" s="32"/>
      <c r="B23" s="33" t="s">
        <v>23</v>
      </c>
      <c r="C23" s="34" t="s">
        <v>24</v>
      </c>
      <c r="D23" s="35">
        <v>187594</v>
      </c>
      <c r="E23" s="35">
        <v>229735</v>
      </c>
      <c r="F23" s="35">
        <v>242479</v>
      </c>
      <c r="G23" s="35">
        <v>253634</v>
      </c>
      <c r="H23" s="35">
        <v>209873</v>
      </c>
      <c r="I23" s="36">
        <v>175454</v>
      </c>
      <c r="J23" s="47">
        <v>157631</v>
      </c>
      <c r="K23" s="47">
        <v>166785</v>
      </c>
      <c r="L23" s="48">
        <v>161235</v>
      </c>
      <c r="M23" s="48">
        <v>166176</v>
      </c>
      <c r="N23" s="39">
        <v>174090</v>
      </c>
      <c r="O23" s="13"/>
      <c r="P23" s="14"/>
      <c r="Q23" s="13"/>
    </row>
    <row r="24" spans="1:17" ht="16.5" customHeight="1">
      <c r="A24" s="49" t="s">
        <v>35</v>
      </c>
      <c r="B24" s="19" t="s">
        <v>18</v>
      </c>
      <c r="C24" s="20" t="s">
        <v>19</v>
      </c>
      <c r="D24" s="50">
        <v>692879</v>
      </c>
      <c r="E24" s="50">
        <v>746854</v>
      </c>
      <c r="F24" s="50">
        <v>782923</v>
      </c>
      <c r="G24" s="50">
        <v>737916</v>
      </c>
      <c r="H24" s="50">
        <v>612113</v>
      </c>
      <c r="I24" s="51">
        <v>524402</v>
      </c>
      <c r="J24" s="50">
        <v>552522</v>
      </c>
      <c r="K24" s="50">
        <v>558154</v>
      </c>
      <c r="L24" s="51">
        <f>L26-L25</f>
        <v>570894</v>
      </c>
      <c r="M24" s="51">
        <v>582903</v>
      </c>
      <c r="N24" s="52">
        <f>N26-N25</f>
        <v>596727</v>
      </c>
      <c r="O24" s="13"/>
      <c r="P24" s="13"/>
      <c r="Q24" s="13"/>
    </row>
    <row r="25" spans="1:15" ht="16.5" customHeight="1">
      <c r="A25" s="25" t="s">
        <v>24</v>
      </c>
      <c r="B25" s="26" t="s">
        <v>21</v>
      </c>
      <c r="C25" s="27" t="s">
        <v>22</v>
      </c>
      <c r="D25" s="53">
        <v>546089</v>
      </c>
      <c r="E25" s="53">
        <v>622622</v>
      </c>
      <c r="F25" s="53">
        <v>689921</v>
      </c>
      <c r="G25" s="53">
        <v>665813</v>
      </c>
      <c r="H25" s="53">
        <v>558906</v>
      </c>
      <c r="I25" s="54">
        <v>484198</v>
      </c>
      <c r="J25" s="37">
        <v>513971</v>
      </c>
      <c r="K25" s="37">
        <v>520847</v>
      </c>
      <c r="L25" s="55">
        <f>L22+L19+L16+L13+L10+L7</f>
        <v>529896</v>
      </c>
      <c r="M25" s="55">
        <v>539790</v>
      </c>
      <c r="N25" s="56">
        <f>N22+N19+N16+N13+N10+N7</f>
        <v>552518</v>
      </c>
      <c r="O25" s="13"/>
    </row>
    <row r="26" spans="1:15" ht="16.5" customHeight="1">
      <c r="A26" s="57"/>
      <c r="B26" s="33" t="s">
        <v>23</v>
      </c>
      <c r="C26" s="34" t="s">
        <v>24</v>
      </c>
      <c r="D26" s="35">
        <v>1238968</v>
      </c>
      <c r="E26" s="35">
        <v>1369476</v>
      </c>
      <c r="F26" s="35">
        <v>1472844</v>
      </c>
      <c r="G26" s="35">
        <v>1403729</v>
      </c>
      <c r="H26" s="35">
        <v>1171019</v>
      </c>
      <c r="I26" s="36">
        <v>1008600</v>
      </c>
      <c r="J26" s="47">
        <v>1066493</v>
      </c>
      <c r="K26" s="47">
        <v>1079001</v>
      </c>
      <c r="L26" s="58">
        <f>L23+L20+L17+L14+L11+L8</f>
        <v>1100790</v>
      </c>
      <c r="M26" s="58">
        <v>1122693</v>
      </c>
      <c r="N26" s="39">
        <f>N23+N20+N17+N14+N11+N8</f>
        <v>1149245</v>
      </c>
      <c r="O26" s="13"/>
    </row>
    <row r="27" spans="1:17" ht="39.75" customHeight="1">
      <c r="A27" s="5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3:15" ht="1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7:20" ht="15" customHeight="1"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</sheetData>
  <sheetProtection formatCells="0" formatColumns="0" formatRows="0" insertColumns="0" insertRows="0" insertHyperlinks="0" deleteColumns="0" deleteRows="0"/>
  <mergeCells count="13">
    <mergeCell ref="I4:I5"/>
    <mergeCell ref="J4:J5"/>
    <mergeCell ref="K4:K5"/>
    <mergeCell ref="L4:L5"/>
    <mergeCell ref="M4:M5"/>
    <mergeCell ref="N4:N5"/>
    <mergeCell ref="A1:N1"/>
    <mergeCell ref="A2:N2"/>
    <mergeCell ref="D4:D5"/>
    <mergeCell ref="E4:E5"/>
    <mergeCell ref="F4:F5"/>
    <mergeCell ref="G4:G5"/>
    <mergeCell ref="H4:H5"/>
  </mergeCells>
  <hyperlinks>
    <hyperlink ref="A1:N1" location="'فهرس  (2)'!A1" display="تطــور عدد التــــلامــيذ حسب سنة الدراسة والنوع (1985/1984  ـ 2015/2014)"/>
  </hyperlinks>
  <printOptions horizontalCentered="1" verticalCentered="1"/>
  <pageMargins left="0.3937007874015748" right="0.3937007874015748" top="0.3937007874015748" bottom="0.15748031496062992" header="0.5905511811023623" footer="0.11811023622047245"/>
  <pageSetup horizontalDpi="600" verticalDpi="600" orientation="landscape" paperSize="9" r:id="rId1"/>
  <headerFooter alignWithMargins="0">
    <oddHeader>&amp;L&amp;"Arial,Gras"CYCLE PRIMAIRE&amp;R&amp;"Arial,Gras"&amp;14المرحــلة الإبتدائيـة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monia chaabane</dc:creator>
  <cp:keywords/>
  <dc:description/>
  <cp:lastModifiedBy>Gharbi Sonia</cp:lastModifiedBy>
  <dcterms:created xsi:type="dcterms:W3CDTF">2019-09-19T08:39:01Z</dcterms:created>
  <dcterms:modified xsi:type="dcterms:W3CDTF">2023-03-14T14:15:17Z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