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6" i="1"/>
  <c r="D5" i="1"/>
  <c r="D2" i="1"/>
</calcChain>
</file>

<file path=xl/sharedStrings.xml><?xml version="1.0" encoding="utf-8"?>
<sst xmlns="http://schemas.openxmlformats.org/spreadsheetml/2006/main" count="284" uniqueCount="19">
  <si>
    <t>annee</t>
  </si>
  <si>
    <t>mois</t>
  </si>
  <si>
    <t>type-produit</t>
  </si>
  <si>
    <t>quantite</t>
  </si>
  <si>
    <t>janvier</t>
  </si>
  <si>
    <t>ble-dur</t>
  </si>
  <si>
    <t>ble-tendre</t>
  </si>
  <si>
    <t>orge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</si>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</sst>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 applyAlignment="1"/>
    <xf numFmtId="1" fontId="0" fillId="0" borderId="1" xfId="0" applyNumberFormat="1" applyBorder="1"/>
    <xf numFmtId="0" fontId="2" fillId="0" borderId="1" xfId="0" applyFont="1" applyBorder="1"/>
    <xf numFmtId="4" fontId="0" fillId="0" borderId="1" xfId="0" applyNumberFormat="1" applyBorder="1"/>
    <xf numFmtId="0" fontId="0" fillId="2" borderId="1" xfId="0" applyFill="1" applyBorder="1"/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0" fillId="0" borderId="10" xfId="0" applyFill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topLeftCell="A70" workbookViewId="0">
      <selection activeCell="F5" sqref="F5"/>
    </sheetView>
  </sheetViews>
  <sheetFormatPr baseColWidth="10" defaultColWidth="9.140625" defaultRowHeight="15" x14ac:dyDescent="0.25"/>
  <cols>
    <col min="3" max="3" width="12.140625" customWidth="1"/>
    <col min="4" max="4" width="15.5703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2019</v>
      </c>
      <c r="B2" s="1" t="s">
        <v>4</v>
      </c>
      <c r="C2" s="1" t="s">
        <v>5</v>
      </c>
      <c r="D2" s="4">
        <f>80885.38/100</f>
        <v>808.85380000000009</v>
      </c>
    </row>
    <row r="3" spans="1:4" x14ac:dyDescent="0.25">
      <c r="A3" s="1">
        <v>2019</v>
      </c>
      <c r="B3" s="1" t="s">
        <v>4</v>
      </c>
      <c r="C3" s="1" t="s">
        <v>6</v>
      </c>
      <c r="D3" s="4">
        <v>1092</v>
      </c>
    </row>
    <row r="4" spans="1:4" x14ac:dyDescent="0.25">
      <c r="A4" s="1">
        <v>2019</v>
      </c>
      <c r="B4" s="1" t="s">
        <v>4</v>
      </c>
      <c r="C4" s="1" t="s">
        <v>7</v>
      </c>
      <c r="D4" s="4">
        <v>261.05</v>
      </c>
    </row>
    <row r="5" spans="1:4" x14ac:dyDescent="0.25">
      <c r="A5" s="1">
        <v>2019</v>
      </c>
      <c r="B5" s="1" t="s">
        <v>8</v>
      </c>
      <c r="C5" s="1" t="s">
        <v>5</v>
      </c>
      <c r="D5" s="4">
        <f>47431.805/100</f>
        <v>474.31805000000003</v>
      </c>
    </row>
    <row r="6" spans="1:4" x14ac:dyDescent="0.25">
      <c r="A6" s="1">
        <v>2019</v>
      </c>
      <c r="B6" s="1" t="s">
        <v>8</v>
      </c>
      <c r="C6" s="1" t="s">
        <v>6</v>
      </c>
      <c r="D6" s="4">
        <f>51850/100</f>
        <v>518.5</v>
      </c>
    </row>
    <row r="7" spans="1:4" x14ac:dyDescent="0.25">
      <c r="A7" s="1">
        <v>2019</v>
      </c>
      <c r="B7" s="1" t="s">
        <v>8</v>
      </c>
      <c r="C7" s="1" t="s">
        <v>7</v>
      </c>
      <c r="D7" s="4">
        <v>272.07</v>
      </c>
    </row>
    <row r="8" spans="1:4" x14ac:dyDescent="0.25">
      <c r="A8" s="1">
        <v>2019</v>
      </c>
      <c r="B8" s="1" t="s">
        <v>9</v>
      </c>
      <c r="C8" s="1" t="s">
        <v>5</v>
      </c>
      <c r="D8" s="4">
        <f>82500/100</f>
        <v>825</v>
      </c>
    </row>
    <row r="9" spans="1:4" x14ac:dyDescent="0.25">
      <c r="A9" s="1">
        <v>2019</v>
      </c>
      <c r="B9" s="1" t="s">
        <v>9</v>
      </c>
      <c r="C9" s="1" t="s">
        <v>6</v>
      </c>
      <c r="D9" s="4">
        <f>190891.05/100</f>
        <v>1908.9105</v>
      </c>
    </row>
    <row r="10" spans="1:4" x14ac:dyDescent="0.25">
      <c r="A10" s="1">
        <v>2019</v>
      </c>
      <c r="B10" s="1" t="s">
        <v>9</v>
      </c>
      <c r="C10" s="1" t="s">
        <v>7</v>
      </c>
      <c r="D10" s="4">
        <f>137494.2/100</f>
        <v>1374.942</v>
      </c>
    </row>
    <row r="11" spans="1:4" x14ac:dyDescent="0.25">
      <c r="A11" s="1">
        <v>2019</v>
      </c>
      <c r="B11" s="1" t="s">
        <v>10</v>
      </c>
      <c r="C11" s="1" t="s">
        <v>5</v>
      </c>
      <c r="D11" s="4">
        <f>178499.67/100</f>
        <v>1784.9967000000001</v>
      </c>
    </row>
    <row r="12" spans="1:4" x14ac:dyDescent="0.25">
      <c r="A12" s="1">
        <v>2019</v>
      </c>
      <c r="B12" s="1" t="s">
        <v>10</v>
      </c>
      <c r="C12" s="1" t="s">
        <v>6</v>
      </c>
      <c r="D12" s="4">
        <f>43800/100</f>
        <v>438</v>
      </c>
    </row>
    <row r="13" spans="1:4" x14ac:dyDescent="0.25">
      <c r="A13" s="1">
        <v>2019</v>
      </c>
      <c r="B13" s="1" t="s">
        <v>10</v>
      </c>
      <c r="C13" s="1" t="s">
        <v>7</v>
      </c>
      <c r="D13" s="4">
        <f>82497.978/100</f>
        <v>824.97978000000001</v>
      </c>
    </row>
    <row r="14" spans="1:4" x14ac:dyDescent="0.25">
      <c r="A14" s="1">
        <v>2019</v>
      </c>
      <c r="B14" s="1" t="s">
        <v>11</v>
      </c>
      <c r="C14" s="1" t="s">
        <v>5</v>
      </c>
      <c r="D14" s="5">
        <v>431</v>
      </c>
    </row>
    <row r="15" spans="1:4" x14ac:dyDescent="0.25">
      <c r="A15" s="1">
        <v>2019</v>
      </c>
      <c r="B15" s="1" t="s">
        <v>11</v>
      </c>
      <c r="C15" s="1" t="s">
        <v>6</v>
      </c>
      <c r="D15" s="5">
        <v>1325</v>
      </c>
    </row>
    <row r="16" spans="1:4" x14ac:dyDescent="0.25">
      <c r="A16" s="1">
        <v>2019</v>
      </c>
      <c r="B16" s="1" t="s">
        <v>11</v>
      </c>
      <c r="C16" s="1" t="s">
        <v>7</v>
      </c>
      <c r="D16" s="5">
        <v>264</v>
      </c>
    </row>
    <row r="17" spans="1:4" x14ac:dyDescent="0.25">
      <c r="A17" s="1">
        <v>2019</v>
      </c>
      <c r="B17" s="1" t="s">
        <v>12</v>
      </c>
      <c r="C17" s="1" t="s">
        <v>5</v>
      </c>
      <c r="D17" s="5">
        <v>0</v>
      </c>
    </row>
    <row r="18" spans="1:4" x14ac:dyDescent="0.25">
      <c r="A18" s="1">
        <v>2019</v>
      </c>
      <c r="B18" s="1" t="s">
        <v>12</v>
      </c>
      <c r="C18" s="1" t="s">
        <v>6</v>
      </c>
      <c r="D18" s="5">
        <v>187</v>
      </c>
    </row>
    <row r="19" spans="1:4" x14ac:dyDescent="0.25">
      <c r="A19" s="1">
        <v>2019</v>
      </c>
      <c r="B19" s="1" t="s">
        <v>12</v>
      </c>
      <c r="C19" s="1" t="s">
        <v>7</v>
      </c>
      <c r="D19" s="5">
        <v>0</v>
      </c>
    </row>
    <row r="20" spans="1:4" x14ac:dyDescent="0.25">
      <c r="A20" s="1">
        <v>2019</v>
      </c>
      <c r="B20" s="1" t="s">
        <v>13</v>
      </c>
      <c r="C20" s="1" t="s">
        <v>5</v>
      </c>
      <c r="D20" s="5">
        <v>0</v>
      </c>
    </row>
    <row r="21" spans="1:4" x14ac:dyDescent="0.25">
      <c r="A21" s="1">
        <v>2019</v>
      </c>
      <c r="B21" s="1" t="s">
        <v>13</v>
      </c>
      <c r="C21" s="1" t="s">
        <v>6</v>
      </c>
      <c r="D21" s="5">
        <v>823</v>
      </c>
    </row>
    <row r="22" spans="1:4" x14ac:dyDescent="0.25">
      <c r="A22" s="1">
        <v>2019</v>
      </c>
      <c r="B22" s="1" t="s">
        <v>13</v>
      </c>
      <c r="C22" s="1" t="s">
        <v>7</v>
      </c>
      <c r="D22" s="5">
        <v>509</v>
      </c>
    </row>
    <row r="23" spans="1:4" x14ac:dyDescent="0.25">
      <c r="A23" s="1">
        <v>2019</v>
      </c>
      <c r="B23" s="1" t="s">
        <v>14</v>
      </c>
      <c r="C23" s="1" t="s">
        <v>5</v>
      </c>
      <c r="D23" s="5">
        <v>0</v>
      </c>
    </row>
    <row r="24" spans="1:4" x14ac:dyDescent="0.25">
      <c r="A24" s="1">
        <v>2019</v>
      </c>
      <c r="B24" s="1" t="s">
        <v>14</v>
      </c>
      <c r="C24" s="1" t="s">
        <v>6</v>
      </c>
      <c r="D24" s="5">
        <v>1429</v>
      </c>
    </row>
    <row r="25" spans="1:4" x14ac:dyDescent="0.25">
      <c r="A25" s="1">
        <v>2019</v>
      </c>
      <c r="B25" s="1" t="s">
        <v>14</v>
      </c>
      <c r="C25" s="1" t="s">
        <v>7</v>
      </c>
      <c r="D25" s="5">
        <v>0</v>
      </c>
    </row>
    <row r="26" spans="1:4" x14ac:dyDescent="0.25">
      <c r="A26" s="1">
        <v>2019</v>
      </c>
      <c r="B26" s="1" t="s">
        <v>15</v>
      </c>
      <c r="C26" s="1" t="s">
        <v>5</v>
      </c>
      <c r="D26" s="5">
        <v>0</v>
      </c>
    </row>
    <row r="27" spans="1:4" x14ac:dyDescent="0.25">
      <c r="A27" s="1">
        <v>2019</v>
      </c>
      <c r="B27" s="1" t="s">
        <v>15</v>
      </c>
      <c r="C27" s="1" t="s">
        <v>6</v>
      </c>
      <c r="D27" s="5">
        <v>965</v>
      </c>
    </row>
    <row r="28" spans="1:4" x14ac:dyDescent="0.25">
      <c r="A28" s="1">
        <v>2019</v>
      </c>
      <c r="B28" s="1" t="s">
        <v>15</v>
      </c>
      <c r="C28" s="1" t="s">
        <v>7</v>
      </c>
      <c r="D28" s="5">
        <v>254</v>
      </c>
    </row>
    <row r="29" spans="1:4" x14ac:dyDescent="0.25">
      <c r="A29" s="1">
        <v>2019</v>
      </c>
      <c r="B29" s="1" t="s">
        <v>16</v>
      </c>
      <c r="C29" s="1" t="s">
        <v>5</v>
      </c>
      <c r="D29" s="5">
        <v>0</v>
      </c>
    </row>
    <row r="30" spans="1:4" x14ac:dyDescent="0.25">
      <c r="A30" s="1">
        <v>2019</v>
      </c>
      <c r="B30" s="1" t="s">
        <v>16</v>
      </c>
      <c r="C30" s="1" t="s">
        <v>6</v>
      </c>
      <c r="D30" s="5">
        <v>929</v>
      </c>
    </row>
    <row r="31" spans="1:4" x14ac:dyDescent="0.25">
      <c r="A31" s="1">
        <v>2019</v>
      </c>
      <c r="B31" s="1" t="s">
        <v>16</v>
      </c>
      <c r="C31" s="1" t="s">
        <v>7</v>
      </c>
      <c r="D31" s="5">
        <v>262</v>
      </c>
    </row>
    <row r="32" spans="1:4" x14ac:dyDescent="0.25">
      <c r="A32" s="1">
        <v>2019</v>
      </c>
      <c r="B32" s="1" t="s">
        <v>17</v>
      </c>
      <c r="C32" s="1" t="s">
        <v>5</v>
      </c>
      <c r="D32" s="5">
        <v>0</v>
      </c>
    </row>
    <row r="33" spans="1:4" x14ac:dyDescent="0.25">
      <c r="A33" s="1">
        <v>2019</v>
      </c>
      <c r="B33" s="1" t="s">
        <v>17</v>
      </c>
      <c r="C33" s="1" t="s">
        <v>6</v>
      </c>
      <c r="D33" s="5">
        <v>1163</v>
      </c>
    </row>
    <row r="34" spans="1:4" x14ac:dyDescent="0.25">
      <c r="A34" s="1">
        <v>2019</v>
      </c>
      <c r="B34" s="1" t="s">
        <v>17</v>
      </c>
      <c r="C34" s="1" t="s">
        <v>7</v>
      </c>
      <c r="D34" s="5">
        <v>275</v>
      </c>
    </row>
    <row r="35" spans="1:4" x14ac:dyDescent="0.25">
      <c r="A35" s="1">
        <v>2019</v>
      </c>
      <c r="B35" s="1" t="s">
        <v>18</v>
      </c>
      <c r="C35" s="1" t="s">
        <v>5</v>
      </c>
      <c r="D35" s="5">
        <v>0</v>
      </c>
    </row>
    <row r="36" spans="1:4" x14ac:dyDescent="0.25">
      <c r="A36" s="1">
        <v>2019</v>
      </c>
      <c r="B36" s="1" t="s">
        <v>18</v>
      </c>
      <c r="C36" s="1" t="s">
        <v>6</v>
      </c>
      <c r="D36" s="5">
        <v>950</v>
      </c>
    </row>
    <row r="37" spans="1:4" x14ac:dyDescent="0.25">
      <c r="A37" s="1">
        <v>2019</v>
      </c>
      <c r="B37" s="1" t="s">
        <v>18</v>
      </c>
      <c r="C37" s="1" t="s">
        <v>7</v>
      </c>
      <c r="D37" s="5">
        <v>1970</v>
      </c>
    </row>
    <row r="38" spans="1:4" x14ac:dyDescent="0.25">
      <c r="A38" s="1">
        <v>2020</v>
      </c>
      <c r="B38" s="1" t="s">
        <v>4</v>
      </c>
      <c r="C38" s="1" t="s">
        <v>5</v>
      </c>
      <c r="D38" s="6">
        <v>55</v>
      </c>
    </row>
    <row r="39" spans="1:4" x14ac:dyDescent="0.25">
      <c r="A39" s="1">
        <v>2020</v>
      </c>
      <c r="B39" s="1" t="s">
        <v>4</v>
      </c>
      <c r="C39" s="1" t="s">
        <v>6</v>
      </c>
      <c r="D39" s="6">
        <v>82</v>
      </c>
    </row>
    <row r="40" spans="1:4" x14ac:dyDescent="0.25">
      <c r="A40" s="1">
        <v>2020</v>
      </c>
      <c r="B40" s="1" t="s">
        <v>4</v>
      </c>
      <c r="C40" s="1" t="s">
        <v>7</v>
      </c>
      <c r="D40" s="6">
        <v>26</v>
      </c>
    </row>
    <row r="41" spans="1:4" x14ac:dyDescent="0.25">
      <c r="A41" s="1">
        <v>2020</v>
      </c>
      <c r="B41" s="1" t="s">
        <v>8</v>
      </c>
      <c r="C41" s="1" t="s">
        <v>5</v>
      </c>
      <c r="D41" s="6">
        <v>132</v>
      </c>
    </row>
    <row r="42" spans="1:4" x14ac:dyDescent="0.25">
      <c r="A42" s="1">
        <v>2020</v>
      </c>
      <c r="B42" s="1" t="s">
        <v>8</v>
      </c>
      <c r="C42" s="1" t="s">
        <v>6</v>
      </c>
      <c r="D42" s="6">
        <v>125</v>
      </c>
    </row>
    <row r="43" spans="1:4" x14ac:dyDescent="0.25">
      <c r="A43" s="1">
        <v>2020</v>
      </c>
      <c r="B43" s="1" t="s">
        <v>8</v>
      </c>
      <c r="C43" s="1" t="s">
        <v>7</v>
      </c>
      <c r="D43" s="6">
        <v>82</v>
      </c>
    </row>
    <row r="44" spans="1:4" x14ac:dyDescent="0.25">
      <c r="A44" s="1">
        <v>2020</v>
      </c>
      <c r="B44" s="1" t="s">
        <v>9</v>
      </c>
      <c r="C44" s="1" t="s">
        <v>5</v>
      </c>
      <c r="D44" s="6">
        <v>90</v>
      </c>
    </row>
    <row r="45" spans="1:4" x14ac:dyDescent="0.25">
      <c r="A45" s="1">
        <v>2020</v>
      </c>
      <c r="B45" s="1" t="s">
        <v>9</v>
      </c>
      <c r="C45" s="1" t="s">
        <v>6</v>
      </c>
      <c r="D45" s="6">
        <v>105</v>
      </c>
    </row>
    <row r="46" spans="1:4" x14ac:dyDescent="0.25">
      <c r="A46" s="1">
        <v>2020</v>
      </c>
      <c r="B46" s="1" t="s">
        <v>9</v>
      </c>
      <c r="C46" s="1" t="s">
        <v>7</v>
      </c>
      <c r="D46" s="6">
        <v>130</v>
      </c>
    </row>
    <row r="47" spans="1:4" x14ac:dyDescent="0.25">
      <c r="A47" s="1">
        <v>2020</v>
      </c>
      <c r="B47" s="1" t="s">
        <v>10</v>
      </c>
      <c r="C47" s="1" t="s">
        <v>5</v>
      </c>
      <c r="D47" s="6">
        <v>138</v>
      </c>
    </row>
    <row r="48" spans="1:4" x14ac:dyDescent="0.25">
      <c r="A48" s="1">
        <v>2020</v>
      </c>
      <c r="B48" s="1" t="s">
        <v>10</v>
      </c>
      <c r="C48" s="1" t="s">
        <v>6</v>
      </c>
      <c r="D48" s="6">
        <v>133</v>
      </c>
    </row>
    <row r="49" spans="1:4" x14ac:dyDescent="0.25">
      <c r="A49" s="1">
        <v>2020</v>
      </c>
      <c r="B49" s="1" t="s">
        <v>10</v>
      </c>
      <c r="C49" s="1" t="s">
        <v>7</v>
      </c>
      <c r="D49" s="6">
        <v>109</v>
      </c>
    </row>
    <row r="50" spans="1:4" x14ac:dyDescent="0.25">
      <c r="A50" s="1">
        <v>2020</v>
      </c>
      <c r="B50" s="1" t="s">
        <v>11</v>
      </c>
      <c r="C50" s="1" t="s">
        <v>5</v>
      </c>
      <c r="D50" s="6">
        <v>109</v>
      </c>
    </row>
    <row r="51" spans="1:4" x14ac:dyDescent="0.25">
      <c r="A51" s="1">
        <v>2020</v>
      </c>
      <c r="B51" s="1" t="s">
        <v>11</v>
      </c>
      <c r="C51" s="1" t="s">
        <v>6</v>
      </c>
      <c r="D51" s="6">
        <v>99</v>
      </c>
    </row>
    <row r="52" spans="1:4" x14ac:dyDescent="0.25">
      <c r="A52" s="1">
        <v>2020</v>
      </c>
      <c r="B52" s="1" t="s">
        <v>11</v>
      </c>
      <c r="C52" s="1" t="s">
        <v>7</v>
      </c>
      <c r="D52" s="6">
        <v>79</v>
      </c>
    </row>
    <row r="53" spans="1:4" x14ac:dyDescent="0.25">
      <c r="A53" s="1">
        <v>2020</v>
      </c>
      <c r="B53" s="1" t="s">
        <v>12</v>
      </c>
      <c r="C53" s="1" t="s">
        <v>5</v>
      </c>
      <c r="D53" s="6">
        <v>0</v>
      </c>
    </row>
    <row r="54" spans="1:4" x14ac:dyDescent="0.25">
      <c r="A54" s="1">
        <v>2020</v>
      </c>
      <c r="B54" s="1" t="s">
        <v>12</v>
      </c>
      <c r="C54" s="1" t="s">
        <v>6</v>
      </c>
      <c r="D54" s="6">
        <v>0</v>
      </c>
    </row>
    <row r="55" spans="1:4" x14ac:dyDescent="0.25">
      <c r="A55" s="1">
        <v>2022</v>
      </c>
      <c r="B55" s="1" t="s">
        <v>14</v>
      </c>
      <c r="C55" s="1" t="s">
        <v>5</v>
      </c>
      <c r="D55" s="1">
        <v>0</v>
      </c>
    </row>
    <row r="56" spans="1:4" x14ac:dyDescent="0.25">
      <c r="A56" s="1">
        <v>2022</v>
      </c>
      <c r="B56" s="1" t="s">
        <v>14</v>
      </c>
      <c r="C56" s="1" t="s">
        <v>6</v>
      </c>
      <c r="D56" s="1">
        <v>81601.528000000006</v>
      </c>
    </row>
    <row r="57" spans="1:4" x14ac:dyDescent="0.25">
      <c r="A57" s="1">
        <v>2022</v>
      </c>
      <c r="B57" s="1" t="s">
        <v>14</v>
      </c>
      <c r="C57" s="1" t="s">
        <v>7</v>
      </c>
      <c r="D57" s="1">
        <v>82500</v>
      </c>
    </row>
    <row r="58" spans="1:4" x14ac:dyDescent="0.25">
      <c r="A58" s="1">
        <v>2022</v>
      </c>
      <c r="B58" s="1" t="s">
        <v>15</v>
      </c>
      <c r="C58" s="1" t="s">
        <v>5</v>
      </c>
      <c r="D58" s="1">
        <v>0</v>
      </c>
    </row>
    <row r="59" spans="1:4" x14ac:dyDescent="0.25">
      <c r="A59" s="1">
        <v>2022</v>
      </c>
      <c r="B59" s="1" t="s">
        <v>15</v>
      </c>
      <c r="C59" s="1" t="s">
        <v>6</v>
      </c>
      <c r="D59" s="7">
        <v>106535</v>
      </c>
    </row>
    <row r="60" spans="1:4" x14ac:dyDescent="0.25">
      <c r="A60" s="1">
        <v>2022</v>
      </c>
      <c r="B60" s="1" t="s">
        <v>15</v>
      </c>
      <c r="C60" s="1" t="s">
        <v>7</v>
      </c>
      <c r="D60" s="1">
        <v>55000</v>
      </c>
    </row>
    <row r="61" spans="1:4" x14ac:dyDescent="0.25">
      <c r="A61" s="1">
        <v>2022</v>
      </c>
      <c r="B61" s="8" t="s">
        <v>16</v>
      </c>
      <c r="C61" s="1" t="s">
        <v>5</v>
      </c>
      <c r="D61" s="1">
        <v>0</v>
      </c>
    </row>
    <row r="62" spans="1:4" x14ac:dyDescent="0.25">
      <c r="A62" s="1">
        <v>2022</v>
      </c>
      <c r="B62" s="1" t="s">
        <v>16</v>
      </c>
      <c r="C62" s="1" t="s">
        <v>6</v>
      </c>
      <c r="D62" s="1">
        <v>133051.5</v>
      </c>
    </row>
    <row r="63" spans="1:4" x14ac:dyDescent="0.25">
      <c r="A63" s="1">
        <v>2022</v>
      </c>
      <c r="B63" s="1" t="s">
        <v>16</v>
      </c>
      <c r="C63" s="1" t="s">
        <v>7</v>
      </c>
      <c r="D63" s="1">
        <v>27500</v>
      </c>
    </row>
    <row r="64" spans="1:4" x14ac:dyDescent="0.25">
      <c r="A64" s="1">
        <v>2022</v>
      </c>
      <c r="B64" s="1" t="s">
        <v>17</v>
      </c>
      <c r="C64" s="1" t="s">
        <v>5</v>
      </c>
      <c r="D64" s="1">
        <v>0</v>
      </c>
    </row>
    <row r="65" spans="1:4" x14ac:dyDescent="0.25">
      <c r="A65" s="1">
        <v>2022</v>
      </c>
      <c r="B65" s="1" t="s">
        <v>17</v>
      </c>
      <c r="C65" s="1" t="s">
        <v>6</v>
      </c>
      <c r="D65" s="1">
        <v>81258</v>
      </c>
    </row>
    <row r="66" spans="1:4" x14ac:dyDescent="0.25">
      <c r="A66" s="1">
        <v>2022</v>
      </c>
      <c r="B66" s="1" t="s">
        <v>17</v>
      </c>
      <c r="C66" s="1" t="s">
        <v>7</v>
      </c>
      <c r="D66" s="1">
        <v>54261</v>
      </c>
    </row>
    <row r="67" spans="1:4" x14ac:dyDescent="0.25">
      <c r="A67" s="1">
        <v>2022</v>
      </c>
      <c r="B67" s="1" t="s">
        <v>18</v>
      </c>
      <c r="C67" s="1" t="s">
        <v>5</v>
      </c>
      <c r="D67" s="1">
        <v>136068</v>
      </c>
    </row>
    <row r="68" spans="1:4" x14ac:dyDescent="0.25">
      <c r="A68" s="1">
        <v>2022</v>
      </c>
      <c r="B68" s="1" t="s">
        <v>18</v>
      </c>
      <c r="C68" s="1" t="s">
        <v>6</v>
      </c>
      <c r="D68" s="1">
        <v>109998.90399999999</v>
      </c>
    </row>
    <row r="69" spans="1:4" x14ac:dyDescent="0.25">
      <c r="A69" s="1">
        <v>2022</v>
      </c>
      <c r="B69" s="1" t="s">
        <v>18</v>
      </c>
      <c r="C69" s="1" t="s">
        <v>7</v>
      </c>
      <c r="D69" s="1">
        <v>52417</v>
      </c>
    </row>
    <row r="70" spans="1:4" ht="15.75" x14ac:dyDescent="0.25">
      <c r="A70" s="1">
        <v>2023</v>
      </c>
      <c r="B70" s="1" t="s">
        <v>4</v>
      </c>
      <c r="C70" s="1" t="s">
        <v>5</v>
      </c>
      <c r="D70" s="9">
        <v>81.569999999999993</v>
      </c>
    </row>
    <row r="71" spans="1:4" ht="15.75" x14ac:dyDescent="0.25">
      <c r="A71" s="1">
        <v>2023</v>
      </c>
      <c r="B71" s="1" t="s">
        <v>4</v>
      </c>
      <c r="C71" s="1" t="s">
        <v>6</v>
      </c>
      <c r="D71" s="10">
        <v>52.54</v>
      </c>
    </row>
    <row r="72" spans="1:4" ht="15.75" x14ac:dyDescent="0.25">
      <c r="A72" s="1">
        <v>2023</v>
      </c>
      <c r="B72" s="1" t="s">
        <v>4</v>
      </c>
      <c r="C72" s="1" t="s">
        <v>7</v>
      </c>
      <c r="D72" s="11">
        <v>129.82601</v>
      </c>
    </row>
    <row r="73" spans="1:4" ht="15.75" x14ac:dyDescent="0.25">
      <c r="A73" s="1">
        <v>2023</v>
      </c>
      <c r="B73" s="1" t="s">
        <v>8</v>
      </c>
      <c r="C73" s="1" t="s">
        <v>5</v>
      </c>
      <c r="D73" s="12">
        <v>54.5</v>
      </c>
    </row>
    <row r="74" spans="1:4" ht="15.75" x14ac:dyDescent="0.25">
      <c r="A74" s="1">
        <v>2023</v>
      </c>
      <c r="B74" s="1" t="s">
        <v>8</v>
      </c>
      <c r="C74" s="1" t="s">
        <v>6</v>
      </c>
      <c r="D74" s="13">
        <v>54</v>
      </c>
    </row>
    <row r="75" spans="1:4" ht="15.75" x14ac:dyDescent="0.25">
      <c r="A75" s="1">
        <v>2023</v>
      </c>
      <c r="B75" s="1" t="s">
        <v>8</v>
      </c>
      <c r="C75" s="1" t="s">
        <v>7</v>
      </c>
      <c r="D75" s="14">
        <v>25.827715000000001</v>
      </c>
    </row>
    <row r="76" spans="1:4" ht="15.75" x14ac:dyDescent="0.25">
      <c r="A76" s="1">
        <v>2023</v>
      </c>
      <c r="B76" s="1" t="s">
        <v>9</v>
      </c>
      <c r="C76" s="1" t="s">
        <v>5</v>
      </c>
      <c r="D76" s="12">
        <v>81.8</v>
      </c>
    </row>
    <row r="77" spans="1:4" ht="15.75" x14ac:dyDescent="0.25">
      <c r="A77" s="1">
        <v>2023</v>
      </c>
      <c r="B77" s="1" t="s">
        <v>9</v>
      </c>
      <c r="C77" s="1" t="s">
        <v>6</v>
      </c>
      <c r="D77" s="13">
        <v>81.58</v>
      </c>
    </row>
    <row r="78" spans="1:4" ht="15.75" x14ac:dyDescent="0.25">
      <c r="A78" s="1">
        <v>2023</v>
      </c>
      <c r="B78" s="1" t="s">
        <v>9</v>
      </c>
      <c r="C78" s="1" t="s">
        <v>7</v>
      </c>
      <c r="D78" s="14">
        <v>54.499952999999998</v>
      </c>
    </row>
    <row r="79" spans="1:4" ht="15.75" x14ac:dyDescent="0.25">
      <c r="A79" s="1">
        <v>2023</v>
      </c>
      <c r="B79" s="1" t="s">
        <v>10</v>
      </c>
      <c r="C79" s="1" t="s">
        <v>5</v>
      </c>
      <c r="D79" s="12">
        <v>26.47</v>
      </c>
    </row>
    <row r="80" spans="1:4" ht="15.75" x14ac:dyDescent="0.25">
      <c r="A80" s="1">
        <v>2023</v>
      </c>
      <c r="B80" s="1" t="s">
        <v>10</v>
      </c>
      <c r="C80" s="1" t="s">
        <v>6</v>
      </c>
      <c r="D80" s="13">
        <v>110</v>
      </c>
    </row>
    <row r="81" spans="1:4" ht="15.75" x14ac:dyDescent="0.25">
      <c r="A81" s="1">
        <v>2023</v>
      </c>
      <c r="B81" s="1" t="s">
        <v>10</v>
      </c>
      <c r="C81" s="1" t="s">
        <v>7</v>
      </c>
      <c r="D81" s="14">
        <v>53.237835999999994</v>
      </c>
    </row>
    <row r="82" spans="1:4" ht="15.75" x14ac:dyDescent="0.25">
      <c r="A82" s="1">
        <v>2023</v>
      </c>
      <c r="B82" s="1" t="s">
        <v>11</v>
      </c>
      <c r="C82" s="1" t="s">
        <v>5</v>
      </c>
      <c r="D82" s="12">
        <v>53.14</v>
      </c>
    </row>
    <row r="83" spans="1:4" ht="15.75" x14ac:dyDescent="0.25">
      <c r="A83" s="1">
        <v>2023</v>
      </c>
      <c r="B83" s="1" t="s">
        <v>11</v>
      </c>
      <c r="C83" s="1" t="s">
        <v>6</v>
      </c>
      <c r="D83" s="13">
        <v>197.15</v>
      </c>
    </row>
    <row r="84" spans="1:4" ht="15.75" x14ac:dyDescent="0.25">
      <c r="A84" s="1">
        <v>2023</v>
      </c>
      <c r="B84" s="1" t="s">
        <v>11</v>
      </c>
      <c r="C84" s="1" t="s">
        <v>7</v>
      </c>
      <c r="D84" s="14">
        <v>27.5</v>
      </c>
    </row>
    <row r="85" spans="1:4" ht="15.75" x14ac:dyDescent="0.25">
      <c r="A85" s="1">
        <v>2023</v>
      </c>
      <c r="B85" s="1" t="s">
        <v>12</v>
      </c>
      <c r="C85" s="1" t="s">
        <v>5</v>
      </c>
      <c r="D85" s="12">
        <v>109.94</v>
      </c>
    </row>
    <row r="86" spans="1:4" ht="15.75" x14ac:dyDescent="0.25">
      <c r="A86" s="1">
        <v>2023</v>
      </c>
      <c r="B86" s="1" t="s">
        <v>12</v>
      </c>
      <c r="C86" s="1" t="s">
        <v>6</v>
      </c>
      <c r="D86" s="13">
        <v>55</v>
      </c>
    </row>
    <row r="87" spans="1:4" ht="15.75" x14ac:dyDescent="0.25">
      <c r="A87" s="1">
        <v>2023</v>
      </c>
      <c r="B87" s="1" t="s">
        <v>12</v>
      </c>
      <c r="C87" s="1" t="s">
        <v>7</v>
      </c>
      <c r="D87" s="14">
        <v>25.954999999999998</v>
      </c>
    </row>
    <row r="88" spans="1:4" ht="15.75" x14ac:dyDescent="0.25">
      <c r="A88" s="1">
        <v>2023</v>
      </c>
      <c r="B88" s="1" t="s">
        <v>13</v>
      </c>
      <c r="C88" s="1" t="s">
        <v>5</v>
      </c>
      <c r="D88" s="12">
        <v>27.27</v>
      </c>
    </row>
    <row r="89" spans="1:4" ht="15.75" x14ac:dyDescent="0.25">
      <c r="A89" s="1">
        <v>2023</v>
      </c>
      <c r="B89" s="1" t="s">
        <v>13</v>
      </c>
      <c r="C89" s="1" t="s">
        <v>6</v>
      </c>
      <c r="D89" s="13">
        <v>55</v>
      </c>
    </row>
    <row r="90" spans="1:4" ht="15.75" x14ac:dyDescent="0.25">
      <c r="A90" s="1">
        <v>2023</v>
      </c>
      <c r="B90" s="1" t="s">
        <v>13</v>
      </c>
      <c r="C90" s="1" t="s">
        <v>7</v>
      </c>
      <c r="D90" s="14">
        <v>81.2</v>
      </c>
    </row>
    <row r="91" spans="1:4" ht="15.75" x14ac:dyDescent="0.25">
      <c r="A91" s="1">
        <v>2023</v>
      </c>
      <c r="B91" s="1" t="s">
        <v>14</v>
      </c>
      <c r="C91" s="1" t="s">
        <v>5</v>
      </c>
      <c r="D91" s="12">
        <v>53.49</v>
      </c>
    </row>
    <row r="92" spans="1:4" ht="15.75" x14ac:dyDescent="0.25">
      <c r="A92" s="1">
        <v>2023</v>
      </c>
      <c r="B92" s="1" t="s">
        <v>14</v>
      </c>
      <c r="C92" s="1" t="s">
        <v>6</v>
      </c>
      <c r="D92" s="13">
        <v>107.3</v>
      </c>
    </row>
    <row r="93" spans="1:4" ht="15.75" x14ac:dyDescent="0.25">
      <c r="A93" s="1">
        <v>2023</v>
      </c>
      <c r="B93" s="1" t="s">
        <v>14</v>
      </c>
      <c r="C93" s="1" t="s">
        <v>7</v>
      </c>
      <c r="D93" s="14">
        <v>82.135824999999997</v>
      </c>
    </row>
    <row r="94" spans="1:4" ht="15.75" x14ac:dyDescent="0.25">
      <c r="A94" s="1">
        <v>2023</v>
      </c>
      <c r="B94" s="1" t="s">
        <v>15</v>
      </c>
      <c r="C94" s="1" t="s">
        <v>5</v>
      </c>
      <c r="D94" s="12">
        <v>101.55</v>
      </c>
    </row>
    <row r="95" spans="1:4" ht="15.75" x14ac:dyDescent="0.25">
      <c r="A95" s="1">
        <v>2023</v>
      </c>
      <c r="B95" s="1" t="s">
        <v>15</v>
      </c>
      <c r="C95" s="1" t="s">
        <v>6</v>
      </c>
      <c r="D95" s="13">
        <v>110</v>
      </c>
    </row>
    <row r="96" spans="1:4" ht="15.75" x14ac:dyDescent="0.25">
      <c r="A96" s="1">
        <v>2023</v>
      </c>
      <c r="B96" s="1" t="s">
        <v>15</v>
      </c>
      <c r="C96" s="1" t="s">
        <v>7</v>
      </c>
      <c r="D96" s="15">
        <v>0</v>
      </c>
    </row>
    <row r="97" spans="1:4" ht="15.75" x14ac:dyDescent="0.25">
      <c r="A97" s="1">
        <v>2023</v>
      </c>
      <c r="B97" s="8" t="s">
        <v>16</v>
      </c>
      <c r="C97" s="1" t="s">
        <v>5</v>
      </c>
      <c r="D97" s="12">
        <v>149.69</v>
      </c>
    </row>
    <row r="98" spans="1:4" ht="15.75" x14ac:dyDescent="0.25">
      <c r="A98" s="1">
        <v>2023</v>
      </c>
      <c r="B98" s="1" t="s">
        <v>16</v>
      </c>
      <c r="C98" s="1" t="s">
        <v>6</v>
      </c>
      <c r="D98" s="13">
        <v>78.5</v>
      </c>
    </row>
    <row r="99" spans="1:4" ht="15.75" x14ac:dyDescent="0.25">
      <c r="A99" s="1">
        <v>2023</v>
      </c>
      <c r="B99" s="1" t="s">
        <v>16</v>
      </c>
      <c r="C99" s="1" t="s">
        <v>7</v>
      </c>
      <c r="D99" s="14">
        <v>49.82</v>
      </c>
    </row>
    <row r="100" spans="1:4" ht="15.75" x14ac:dyDescent="0.25">
      <c r="A100" s="1">
        <v>2023</v>
      </c>
      <c r="B100" s="1" t="s">
        <v>17</v>
      </c>
      <c r="C100" s="1" t="s">
        <v>5</v>
      </c>
      <c r="D100" s="12">
        <v>5.2</v>
      </c>
    </row>
    <row r="101" spans="1:4" ht="15.75" x14ac:dyDescent="0.25">
      <c r="A101" s="1">
        <v>2023</v>
      </c>
      <c r="B101" s="1" t="s">
        <v>17</v>
      </c>
      <c r="C101" s="1" t="s">
        <v>6</v>
      </c>
      <c r="D101" s="13">
        <v>53.5</v>
      </c>
    </row>
    <row r="102" spans="1:4" ht="15.75" x14ac:dyDescent="0.25">
      <c r="A102" s="1">
        <v>2023</v>
      </c>
      <c r="B102" s="1" t="s">
        <v>17</v>
      </c>
      <c r="C102" s="1" t="s">
        <v>7</v>
      </c>
      <c r="D102" s="14">
        <v>48.74</v>
      </c>
    </row>
    <row r="103" spans="1:4" ht="15.75" x14ac:dyDescent="0.25">
      <c r="A103" s="1">
        <v>2023</v>
      </c>
      <c r="B103" s="1" t="s">
        <v>18</v>
      </c>
      <c r="C103" s="1" t="s">
        <v>5</v>
      </c>
      <c r="D103" s="16">
        <v>159.96</v>
      </c>
    </row>
    <row r="104" spans="1:4" ht="15.75" x14ac:dyDescent="0.25">
      <c r="A104" s="1">
        <v>2023</v>
      </c>
      <c r="B104" s="1" t="s">
        <v>18</v>
      </c>
      <c r="C104" s="1" t="s">
        <v>6</v>
      </c>
      <c r="D104" s="17">
        <v>100.75</v>
      </c>
    </row>
    <row r="105" spans="1:4" ht="15.75" x14ac:dyDescent="0.25">
      <c r="A105" s="1">
        <v>2023</v>
      </c>
      <c r="B105" s="1" t="s">
        <v>18</v>
      </c>
      <c r="C105" s="1" t="s">
        <v>7</v>
      </c>
      <c r="D105" s="18">
        <v>0</v>
      </c>
    </row>
    <row r="106" spans="1:4" ht="18.75" x14ac:dyDescent="0.25">
      <c r="A106" s="19">
        <v>2024</v>
      </c>
      <c r="B106" s="1" t="s">
        <v>4</v>
      </c>
      <c r="C106" s="1" t="s">
        <v>5</v>
      </c>
      <c r="D106" s="20">
        <v>60.094824000000003</v>
      </c>
    </row>
    <row r="107" spans="1:4" ht="18.75" x14ac:dyDescent="0.25">
      <c r="A107" s="19">
        <v>2024</v>
      </c>
      <c r="B107" s="1" t="s">
        <v>4</v>
      </c>
      <c r="C107" s="1" t="s">
        <v>6</v>
      </c>
      <c r="D107" s="20">
        <v>87.722451000000007</v>
      </c>
    </row>
    <row r="108" spans="1:4" ht="18.75" x14ac:dyDescent="0.25">
      <c r="A108" s="19">
        <v>2024</v>
      </c>
      <c r="B108" s="1" t="s">
        <v>4</v>
      </c>
      <c r="C108" s="1" t="s">
        <v>7</v>
      </c>
      <c r="D108" s="20">
        <v>27.034911000000001</v>
      </c>
    </row>
    <row r="109" spans="1:4" ht="18.75" x14ac:dyDescent="0.25">
      <c r="A109" s="19">
        <v>2024</v>
      </c>
      <c r="B109" s="1" t="s">
        <v>8</v>
      </c>
      <c r="C109" s="1" t="s">
        <v>5</v>
      </c>
      <c r="D109" s="20">
        <v>62.61365</v>
      </c>
    </row>
    <row r="110" spans="1:4" ht="18.75" x14ac:dyDescent="0.25">
      <c r="A110" s="19">
        <v>2024</v>
      </c>
      <c r="B110" s="1" t="s">
        <v>8</v>
      </c>
      <c r="C110" s="1" t="s">
        <v>6</v>
      </c>
      <c r="D110" s="20">
        <v>201.625269</v>
      </c>
    </row>
    <row r="111" spans="1:4" ht="18.75" x14ac:dyDescent="0.25">
      <c r="A111" s="19">
        <v>2024</v>
      </c>
      <c r="B111" s="1" t="s">
        <v>8</v>
      </c>
      <c r="C111" s="1" t="s">
        <v>7</v>
      </c>
      <c r="D111" s="20">
        <v>80.190219999999997</v>
      </c>
    </row>
    <row r="112" spans="1:4" ht="18.75" x14ac:dyDescent="0.25">
      <c r="A112" s="19">
        <v>2024</v>
      </c>
      <c r="B112" s="1" t="s">
        <v>9</v>
      </c>
      <c r="C112" s="1" t="s">
        <v>5</v>
      </c>
      <c r="D112" s="20">
        <v>78.014099999999999</v>
      </c>
    </row>
    <row r="113" spans="1:4" ht="18.75" x14ac:dyDescent="0.25">
      <c r="A113" s="19">
        <v>2024</v>
      </c>
      <c r="B113" s="1" t="s">
        <v>9</v>
      </c>
      <c r="C113" s="1" t="s">
        <v>6</v>
      </c>
      <c r="D113" s="20">
        <v>136.05000000000001</v>
      </c>
    </row>
    <row r="114" spans="1:4" ht="18.75" x14ac:dyDescent="0.25">
      <c r="A114" s="19">
        <v>2024</v>
      </c>
      <c r="B114" s="1" t="s">
        <v>9</v>
      </c>
      <c r="C114" s="1" t="s">
        <v>7</v>
      </c>
      <c r="D114" s="20">
        <v>134.00505200000001</v>
      </c>
    </row>
    <row r="115" spans="1:4" ht="18.75" x14ac:dyDescent="0.25">
      <c r="A115" s="19">
        <v>2024</v>
      </c>
      <c r="B115" s="1" t="s">
        <v>10</v>
      </c>
      <c r="C115" s="1" t="s">
        <v>5</v>
      </c>
      <c r="D115" s="20">
        <v>57.900440000000003</v>
      </c>
    </row>
    <row r="116" spans="1:4" ht="18.75" x14ac:dyDescent="0.25">
      <c r="A116" s="19">
        <v>2024</v>
      </c>
      <c r="B116" s="1" t="s">
        <v>10</v>
      </c>
      <c r="C116" s="1" t="s">
        <v>6</v>
      </c>
      <c r="D116" s="20">
        <v>138.66087999999999</v>
      </c>
    </row>
    <row r="117" spans="1:4" ht="18.75" x14ac:dyDescent="0.25">
      <c r="A117" s="19">
        <v>2024</v>
      </c>
      <c r="B117" s="1" t="s">
        <v>10</v>
      </c>
      <c r="C117" s="1" t="s">
        <v>7</v>
      </c>
      <c r="D117" s="20">
        <v>0</v>
      </c>
    </row>
    <row r="118" spans="1:4" ht="18.75" x14ac:dyDescent="0.25">
      <c r="A118" s="19">
        <v>2024</v>
      </c>
      <c r="B118" s="1" t="s">
        <v>11</v>
      </c>
      <c r="C118" s="1" t="s">
        <v>5</v>
      </c>
      <c r="D118" s="20">
        <v>80.921999999999997</v>
      </c>
    </row>
    <row r="119" spans="1:4" ht="18.75" x14ac:dyDescent="0.25">
      <c r="A119" s="19">
        <v>2024</v>
      </c>
      <c r="B119" s="1" t="s">
        <v>11</v>
      </c>
      <c r="C119" s="1" t="s">
        <v>6</v>
      </c>
      <c r="D119" s="20">
        <v>82.39708499999999</v>
      </c>
    </row>
    <row r="120" spans="1:4" ht="18.75" x14ac:dyDescent="0.25">
      <c r="A120" s="19">
        <v>2024</v>
      </c>
      <c r="B120" s="1" t="s">
        <v>11</v>
      </c>
      <c r="C120" s="1" t="s">
        <v>7</v>
      </c>
      <c r="D120" s="20">
        <v>25.22</v>
      </c>
    </row>
    <row r="121" spans="1:4" ht="18.75" x14ac:dyDescent="0.25">
      <c r="A121" s="19">
        <v>2024</v>
      </c>
      <c r="B121" s="1" t="s">
        <v>12</v>
      </c>
      <c r="C121" s="1" t="s">
        <v>5</v>
      </c>
      <c r="D121" s="20">
        <v>22.5</v>
      </c>
    </row>
    <row r="122" spans="1:4" ht="18.75" x14ac:dyDescent="0.25">
      <c r="A122" s="19">
        <v>2024</v>
      </c>
      <c r="B122" s="1" t="s">
        <v>12</v>
      </c>
      <c r="C122" s="1" t="s">
        <v>6</v>
      </c>
      <c r="D122" s="20">
        <v>27.424765000000001</v>
      </c>
    </row>
    <row r="123" spans="1:4" ht="18.75" x14ac:dyDescent="0.25">
      <c r="A123" s="19">
        <v>2024</v>
      </c>
      <c r="B123" s="1" t="s">
        <v>12</v>
      </c>
      <c r="C123" s="1" t="s">
        <v>7</v>
      </c>
      <c r="D123" s="20">
        <v>0</v>
      </c>
    </row>
    <row r="124" spans="1:4" ht="18.75" x14ac:dyDescent="0.25">
      <c r="A124" s="19">
        <v>2024</v>
      </c>
      <c r="B124" s="1" t="s">
        <v>13</v>
      </c>
      <c r="C124" s="1" t="s">
        <v>5</v>
      </c>
      <c r="D124" s="20">
        <v>25.834</v>
      </c>
    </row>
    <row r="125" spans="1:4" ht="18.75" x14ac:dyDescent="0.25">
      <c r="A125" s="19">
        <v>2024</v>
      </c>
      <c r="B125" s="1" t="s">
        <v>13</v>
      </c>
      <c r="C125" s="1" t="s">
        <v>6</v>
      </c>
      <c r="D125" s="20">
        <v>153.36784800000001</v>
      </c>
    </row>
    <row r="126" spans="1:4" ht="18.75" x14ac:dyDescent="0.25">
      <c r="A126" s="19">
        <v>2024</v>
      </c>
      <c r="B126" s="1" t="s">
        <v>13</v>
      </c>
      <c r="C126" s="1" t="s">
        <v>7</v>
      </c>
      <c r="D126" s="20">
        <v>75.182704000000001</v>
      </c>
    </row>
    <row r="127" spans="1:4" ht="18.75" x14ac:dyDescent="0.25">
      <c r="A127" s="19">
        <v>2024</v>
      </c>
      <c r="B127" s="1" t="s">
        <v>14</v>
      </c>
      <c r="C127" s="1" t="s">
        <v>5</v>
      </c>
      <c r="D127" s="20">
        <v>27.5</v>
      </c>
    </row>
    <row r="128" spans="1:4" ht="18.75" x14ac:dyDescent="0.25">
      <c r="A128" s="19">
        <v>2024</v>
      </c>
      <c r="B128" s="1" t="s">
        <v>14</v>
      </c>
      <c r="C128" s="1" t="s">
        <v>6</v>
      </c>
      <c r="D128" s="20">
        <v>131.16985700000001</v>
      </c>
    </row>
    <row r="129" spans="1:4" ht="18.75" x14ac:dyDescent="0.25">
      <c r="A129" s="19">
        <v>2024</v>
      </c>
      <c r="B129" s="1" t="s">
        <v>14</v>
      </c>
      <c r="C129" s="1" t="s">
        <v>7</v>
      </c>
      <c r="D129" s="20">
        <v>25.716240000000003</v>
      </c>
    </row>
    <row r="130" spans="1:4" ht="18.75" x14ac:dyDescent="0.25">
      <c r="A130" s="19">
        <v>2024</v>
      </c>
      <c r="B130" s="1" t="s">
        <v>15</v>
      </c>
      <c r="C130" s="1" t="s">
        <v>5</v>
      </c>
      <c r="D130" s="20">
        <v>23.25</v>
      </c>
    </row>
    <row r="131" spans="1:4" ht="18.75" x14ac:dyDescent="0.25">
      <c r="A131" s="19">
        <v>2024</v>
      </c>
      <c r="B131" s="1" t="s">
        <v>15</v>
      </c>
      <c r="C131" s="1" t="s">
        <v>6</v>
      </c>
      <c r="D131" s="20">
        <v>78.460209999999989</v>
      </c>
    </row>
    <row r="132" spans="1:4" ht="18.75" x14ac:dyDescent="0.25">
      <c r="A132" s="19">
        <v>2024</v>
      </c>
      <c r="B132" s="1" t="s">
        <v>15</v>
      </c>
      <c r="C132" s="1" t="s">
        <v>7</v>
      </c>
      <c r="D132" s="20">
        <v>75.842860000000002</v>
      </c>
    </row>
    <row r="133" spans="1:4" ht="18.75" x14ac:dyDescent="0.25">
      <c r="A133" s="19">
        <v>2024</v>
      </c>
      <c r="B133" s="8" t="s">
        <v>16</v>
      </c>
      <c r="C133" s="1" t="s">
        <v>5</v>
      </c>
      <c r="D133" s="20">
        <v>48.753999999999998</v>
      </c>
    </row>
    <row r="134" spans="1:4" ht="18.75" x14ac:dyDescent="0.25">
      <c r="A134" s="19">
        <v>2024</v>
      </c>
      <c r="B134" s="1" t="s">
        <v>16</v>
      </c>
      <c r="C134" s="1" t="s">
        <v>6</v>
      </c>
      <c r="D134" s="20">
        <v>132.441</v>
      </c>
    </row>
    <row r="135" spans="1:4" ht="18.75" x14ac:dyDescent="0.25">
      <c r="A135" s="19">
        <v>2024</v>
      </c>
      <c r="B135" s="1" t="s">
        <v>16</v>
      </c>
      <c r="C135" s="1" t="s">
        <v>7</v>
      </c>
      <c r="D135" s="20">
        <v>26</v>
      </c>
    </row>
    <row r="136" spans="1:4" ht="18.75" x14ac:dyDescent="0.25">
      <c r="A136" s="19">
        <v>2024</v>
      </c>
      <c r="B136" s="1" t="s">
        <v>17</v>
      </c>
      <c r="C136" s="1" t="s">
        <v>5</v>
      </c>
      <c r="D136" s="20">
        <v>60.832999999999998</v>
      </c>
    </row>
    <row r="137" spans="1:4" ht="18.75" x14ac:dyDescent="0.25">
      <c r="A137" s="19">
        <v>2024</v>
      </c>
      <c r="B137" s="1" t="s">
        <v>17</v>
      </c>
      <c r="C137" s="1" t="s">
        <v>6</v>
      </c>
      <c r="D137" s="20">
        <v>108.7</v>
      </c>
    </row>
    <row r="138" spans="1:4" ht="18.75" x14ac:dyDescent="0.25">
      <c r="A138" s="19">
        <v>2024</v>
      </c>
      <c r="B138" s="1" t="s">
        <v>17</v>
      </c>
      <c r="C138" s="1" t="s">
        <v>7</v>
      </c>
      <c r="D138" s="20">
        <v>80.849999999999994</v>
      </c>
    </row>
    <row r="139" spans="1:4" ht="18.75" x14ac:dyDescent="0.25">
      <c r="A139" s="19">
        <v>2024</v>
      </c>
      <c r="B139" s="1" t="s">
        <v>18</v>
      </c>
      <c r="C139" s="1" t="s">
        <v>5</v>
      </c>
      <c r="D139" s="20">
        <v>52.728000000000002</v>
      </c>
    </row>
    <row r="140" spans="1:4" ht="18.75" x14ac:dyDescent="0.25">
      <c r="A140" s="19">
        <v>2024</v>
      </c>
      <c r="B140" s="1" t="s">
        <v>18</v>
      </c>
      <c r="C140" s="1" t="s">
        <v>6</v>
      </c>
      <c r="D140" s="20">
        <v>133.85</v>
      </c>
    </row>
    <row r="141" spans="1:4" ht="18.75" x14ac:dyDescent="0.25">
      <c r="A141" s="19">
        <v>2024</v>
      </c>
      <c r="B141" s="1" t="s">
        <v>18</v>
      </c>
      <c r="C141" s="1" t="s">
        <v>7</v>
      </c>
      <c r="D141" s="20">
        <v>54.045000000000002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2025-03-28T09:25:51Z</dcterms:modified>
</cp:coreProperties>
</file>